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showInkAnnotation="0" autoCompressPictures="0"/>
  <mc:AlternateContent xmlns:mc="http://schemas.openxmlformats.org/markup-compatibility/2006">
    <mc:Choice Requires="x15">
      <x15ac:absPath xmlns:x15ac="http://schemas.microsoft.com/office/spreadsheetml/2010/11/ac" url="/Users/ejimahirokazu/Dropbox/九州吹奏楽連盟/12　マーチングコンテスト/2019/"/>
    </mc:Choice>
  </mc:AlternateContent>
  <xr:revisionPtr revIDLastSave="0" documentId="13_ncr:1_{E6D8A240-0E7F-7249-9156-C7AAEA47A2D0}" xr6:coauthVersionLast="44" xr6:coauthVersionMax="44" xr10:uidLastSave="{00000000-0000-0000-0000-000000000000}"/>
  <workbookProtection workbookPassword="DBAA" lockStructure="1"/>
  <bookViews>
    <workbookView xWindow="280" yWindow="540" windowWidth="28220" windowHeight="15500" tabRatio="500" activeTab="11" xr2:uid="{00000000-000D-0000-FFFF-FFFF00000000}"/>
  </bookViews>
  <sheets>
    <sheet name="名簿入力・印刷シート" sheetId="7" state="hidden" r:id="rId1"/>
    <sheet name="アナウンス原稿" sheetId="9" state="hidden" r:id="rId2"/>
    <sheet name="参加申込書印刷用 " sheetId="4" state="hidden" r:id="rId3"/>
    <sheet name="連盟名簿用" sheetId="5" state="hidden" r:id="rId4"/>
    <sheet name="部員（団員）数" sheetId="6" state="hidden" r:id="rId5"/>
    <sheet name="入力シート" sheetId="2" r:id="rId6"/>
    <sheet name="（Ｃ）参加申込書（印刷）" sheetId="16" r:id="rId7"/>
    <sheet name="（Ｄ)演奏曲一覧(印刷)" sheetId="17" r:id="rId8"/>
    <sheet name="☆演奏利用明細書作成例" sheetId="25" r:id="rId9"/>
    <sheet name="（Ｅ)演奏利用明細書（入力＆印刷）" sheetId="24" r:id="rId10"/>
    <sheet name="(F)各種申込書(印刷)" sheetId="12" r:id="rId11"/>
    <sheet name="(G)アナウンス原稿(印刷)" sheetId="21" r:id="rId12"/>
    <sheet name="著作権提出用" sheetId="11" state="hidden" r:id="rId13"/>
    <sheet name="(H)セッティング図（印刷して記入）" sheetId="31" r:id="rId14"/>
    <sheet name="（Ｉ)団体行動計画書(入力＆印刷)" sheetId="30" r:id="rId15"/>
    <sheet name="連盟作業用１" sheetId="32" r:id="rId16"/>
    <sheet name="連盟作業用２" sheetId="33" r:id="rId17"/>
  </sheets>
  <definedNames>
    <definedName name="_xlnm._FilterDatabase" localSheetId="5" hidden="1">入力シート!$B$40:$U$45</definedName>
    <definedName name="_xlnm.Print_Area" localSheetId="6">'（Ｃ）参加申込書（印刷）'!$A$1:$P$40</definedName>
    <definedName name="_xlnm.Print_Area" localSheetId="7">'（Ｄ)演奏曲一覧(印刷)'!$A$1:$Q$73</definedName>
    <definedName name="_xlnm.Print_Area" localSheetId="9">'（Ｅ)演奏利用明細書（入力＆印刷）'!$A$1:$AP$36</definedName>
    <definedName name="_xlnm.Print_Area" localSheetId="10">'(F)各種申込書(印刷)'!$B$1:$L$19</definedName>
    <definedName name="_xlnm.Print_Area" localSheetId="11">'(G)アナウンス原稿(印刷)'!$B$1:$O$24</definedName>
    <definedName name="_xlnm.Print_Area" localSheetId="13">'(H)セッティング図（印刷して記入）'!$B$1:$AM$48</definedName>
    <definedName name="_xlnm.Print_Area" localSheetId="14">'（Ｉ)団体行動計画書(入力＆印刷)'!$B$2:$Q$29</definedName>
    <definedName name="_xlnm.Print_Area" localSheetId="8">☆演奏利用明細書作成例!$A$2:$AP$37</definedName>
    <definedName name="_xlnm.Print_Titles" localSheetId="7">'（Ｄ)演奏曲一覧(印刷)'!$1:$6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15" i="21" l="1"/>
  <c r="F14" i="21"/>
  <c r="F11" i="21"/>
  <c r="F10" i="21"/>
  <c r="AG2" i="32" l="1"/>
  <c r="B21" i="21" l="1"/>
  <c r="AA7" i="33"/>
  <c r="Z7" i="33"/>
  <c r="Y7" i="33"/>
  <c r="X7" i="33"/>
  <c r="W7" i="33"/>
  <c r="V7" i="33"/>
  <c r="U7" i="33"/>
  <c r="T7" i="33"/>
  <c r="S7" i="33"/>
  <c r="R7" i="33"/>
  <c r="Q7" i="33"/>
  <c r="P7" i="33"/>
  <c r="AA6" i="33"/>
  <c r="Z6" i="33"/>
  <c r="Y6" i="33"/>
  <c r="X6" i="33"/>
  <c r="W6" i="33"/>
  <c r="V6" i="33"/>
  <c r="U6" i="33"/>
  <c r="T6" i="33"/>
  <c r="S6" i="33"/>
  <c r="R6" i="33"/>
  <c r="Q6" i="33"/>
  <c r="P6" i="33"/>
  <c r="AA5" i="33"/>
  <c r="Z5" i="33"/>
  <c r="Y5" i="33"/>
  <c r="X5" i="33"/>
  <c r="W5" i="33"/>
  <c r="V5" i="33"/>
  <c r="U5" i="33"/>
  <c r="T5" i="33"/>
  <c r="S5" i="33"/>
  <c r="R5" i="33"/>
  <c r="Q5" i="33"/>
  <c r="P5" i="33"/>
  <c r="O7" i="33"/>
  <c r="O6" i="33"/>
  <c r="O5" i="33"/>
  <c r="N7" i="33"/>
  <c r="N6" i="33"/>
  <c r="N5" i="33"/>
  <c r="M7" i="33"/>
  <c r="M6" i="33"/>
  <c r="M5" i="33"/>
  <c r="L7" i="33"/>
  <c r="L6" i="33"/>
  <c r="L5" i="33"/>
  <c r="AA4" i="33"/>
  <c r="Z4" i="33"/>
  <c r="Y4" i="33"/>
  <c r="X4" i="33"/>
  <c r="W4" i="33"/>
  <c r="V4" i="33"/>
  <c r="U4" i="33"/>
  <c r="T4" i="33"/>
  <c r="S4" i="33"/>
  <c r="R4" i="33"/>
  <c r="Q4" i="33"/>
  <c r="P4" i="33"/>
  <c r="O4" i="33"/>
  <c r="N4" i="33"/>
  <c r="M4" i="33"/>
  <c r="L4" i="33"/>
  <c r="AA3" i="33"/>
  <c r="Z3" i="33"/>
  <c r="Y3" i="33"/>
  <c r="X3" i="33"/>
  <c r="W3" i="33"/>
  <c r="V3" i="33"/>
  <c r="U3" i="33"/>
  <c r="T3" i="33"/>
  <c r="S3" i="33"/>
  <c r="R3" i="33"/>
  <c r="Q3" i="33"/>
  <c r="P3" i="33"/>
  <c r="O3" i="33"/>
  <c r="N3" i="33"/>
  <c r="M3" i="33"/>
  <c r="L3" i="33"/>
  <c r="AA2" i="33"/>
  <c r="Z2" i="33"/>
  <c r="Y2" i="33"/>
  <c r="X2" i="33"/>
  <c r="W2" i="33"/>
  <c r="V2" i="33"/>
  <c r="U2" i="33"/>
  <c r="T2" i="33"/>
  <c r="S2" i="33"/>
  <c r="R2" i="33"/>
  <c r="Q2" i="33"/>
  <c r="P2" i="33"/>
  <c r="O2" i="33"/>
  <c r="N2" i="33"/>
  <c r="M2" i="33"/>
  <c r="L2" i="33"/>
  <c r="J2" i="33"/>
  <c r="I2" i="33"/>
  <c r="H2" i="33"/>
  <c r="G2" i="33"/>
  <c r="F2" i="33"/>
  <c r="D2" i="33"/>
  <c r="C2" i="33"/>
  <c r="AF2" i="32"/>
  <c r="AE2" i="32"/>
  <c r="AD2" i="32"/>
  <c r="AC2" i="32"/>
  <c r="AB2" i="32"/>
  <c r="AA2" i="32"/>
  <c r="Z2" i="32"/>
  <c r="Y2" i="32"/>
  <c r="X2" i="32"/>
  <c r="W2" i="32"/>
  <c r="V2" i="32"/>
  <c r="F40" i="2"/>
  <c r="T2" i="32" s="1"/>
  <c r="U2" i="32"/>
  <c r="S2" i="32"/>
  <c r="R2" i="32"/>
  <c r="Q2" i="32"/>
  <c r="P2" i="32"/>
  <c r="O2" i="32"/>
  <c r="N2" i="32"/>
  <c r="M2" i="32"/>
  <c r="L2" i="32"/>
  <c r="K2" i="32"/>
  <c r="J2" i="32"/>
  <c r="I2" i="32"/>
  <c r="H2" i="32"/>
  <c r="G2" i="32"/>
  <c r="F2" i="32"/>
  <c r="D2" i="32"/>
  <c r="C2" i="32"/>
  <c r="B4" i="31"/>
  <c r="Q6" i="31"/>
  <c r="T7" i="31"/>
  <c r="AB7" i="31"/>
  <c r="AI7" i="31"/>
  <c r="B12" i="16"/>
  <c r="B39" i="16"/>
  <c r="D39" i="16"/>
  <c r="F39" i="16"/>
  <c r="H39" i="16"/>
  <c r="J39" i="16"/>
  <c r="L39" i="16"/>
  <c r="J29" i="30"/>
  <c r="J28" i="30"/>
  <c r="J27" i="30"/>
  <c r="J26" i="30"/>
  <c r="J25" i="30"/>
  <c r="R13" i="24"/>
  <c r="R49" i="24" s="1"/>
  <c r="F30" i="16"/>
  <c r="B3" i="21"/>
  <c r="B14" i="16"/>
  <c r="C43" i="2"/>
  <c r="B19" i="21" s="1"/>
  <c r="F17" i="21"/>
  <c r="F16" i="21"/>
  <c r="F13" i="21"/>
  <c r="F12" i="21"/>
  <c r="H6" i="21"/>
  <c r="D18" i="21"/>
  <c r="D19" i="21"/>
  <c r="F11" i="12"/>
  <c r="M19" i="16"/>
  <c r="E72" i="17"/>
  <c r="L71" i="17"/>
  <c r="F71" i="17"/>
  <c r="L70" i="17"/>
  <c r="F70" i="17"/>
  <c r="N66" i="17"/>
  <c r="N67" i="17"/>
  <c r="N68" i="17"/>
  <c r="N69" i="17"/>
  <c r="N65" i="17"/>
  <c r="N64" i="17"/>
  <c r="N63" i="17"/>
  <c r="E66" i="17"/>
  <c r="E67" i="17"/>
  <c r="E68" i="17"/>
  <c r="E69" i="17"/>
  <c r="E65" i="17"/>
  <c r="E64" i="17"/>
  <c r="E63" i="17"/>
  <c r="E62" i="17"/>
  <c r="E61" i="17"/>
  <c r="L60" i="17"/>
  <c r="F60" i="17"/>
  <c r="L59" i="17"/>
  <c r="F59" i="17"/>
  <c r="N55" i="17"/>
  <c r="N56" i="17"/>
  <c r="N57" i="17"/>
  <c r="N58" i="17"/>
  <c r="N54" i="17"/>
  <c r="N53" i="17"/>
  <c r="N52" i="17"/>
  <c r="E55" i="17"/>
  <c r="E56" i="17"/>
  <c r="E57" i="17"/>
  <c r="E58" i="17"/>
  <c r="E54" i="17"/>
  <c r="E53" i="17"/>
  <c r="E52" i="17"/>
  <c r="E51" i="17"/>
  <c r="E50" i="17"/>
  <c r="L49" i="17"/>
  <c r="F49" i="17"/>
  <c r="L48" i="17"/>
  <c r="F48" i="17"/>
  <c r="N44" i="17"/>
  <c r="N45" i="17"/>
  <c r="N46" i="17"/>
  <c r="N47" i="17"/>
  <c r="N43" i="17"/>
  <c r="N42" i="17"/>
  <c r="N41" i="17"/>
  <c r="E44" i="17"/>
  <c r="E45" i="17"/>
  <c r="E46" i="17"/>
  <c r="E47" i="17"/>
  <c r="E43" i="17"/>
  <c r="E42" i="17"/>
  <c r="E41" i="17"/>
  <c r="E40" i="17"/>
  <c r="E39" i="17"/>
  <c r="L38" i="17"/>
  <c r="F38" i="17"/>
  <c r="L37" i="17"/>
  <c r="F37" i="17"/>
  <c r="N33" i="17"/>
  <c r="N34" i="17"/>
  <c r="N35" i="17"/>
  <c r="N36" i="17"/>
  <c r="N32" i="17"/>
  <c r="N31" i="17"/>
  <c r="N30" i="17"/>
  <c r="E33" i="17"/>
  <c r="E34" i="17"/>
  <c r="E35" i="17"/>
  <c r="E36" i="17"/>
  <c r="E32" i="17"/>
  <c r="E31" i="17"/>
  <c r="E30" i="17"/>
  <c r="E29" i="17"/>
  <c r="E28" i="17"/>
  <c r="L27" i="17"/>
  <c r="F27" i="17"/>
  <c r="L26" i="17"/>
  <c r="F26" i="17"/>
  <c r="N22" i="17"/>
  <c r="N23" i="17"/>
  <c r="N24" i="17"/>
  <c r="N25" i="17"/>
  <c r="N21" i="17"/>
  <c r="N20" i="17"/>
  <c r="N19" i="17"/>
  <c r="E22" i="17"/>
  <c r="E23" i="17"/>
  <c r="E24" i="17"/>
  <c r="E25" i="17"/>
  <c r="E21" i="17"/>
  <c r="E20" i="17"/>
  <c r="E19" i="17"/>
  <c r="E18" i="17"/>
  <c r="E17" i="17"/>
  <c r="L16" i="17"/>
  <c r="F16" i="17"/>
  <c r="L15" i="17"/>
  <c r="F15" i="17"/>
  <c r="N14" i="17"/>
  <c r="N13" i="17"/>
  <c r="N12" i="17"/>
  <c r="N11" i="17"/>
  <c r="N10" i="17"/>
  <c r="N9" i="17"/>
  <c r="N8" i="17"/>
  <c r="E14" i="17"/>
  <c r="E13" i="17"/>
  <c r="E12" i="17"/>
  <c r="E11" i="17"/>
  <c r="E10" i="17"/>
  <c r="E9" i="17"/>
  <c r="E8" i="17"/>
  <c r="E7" i="17"/>
  <c r="M35" i="16"/>
  <c r="D9" i="21"/>
  <c r="D8" i="21"/>
  <c r="D4" i="17"/>
  <c r="D5" i="17"/>
  <c r="J3" i="17"/>
  <c r="G3" i="17"/>
  <c r="D3" i="17"/>
  <c r="N3" i="16"/>
  <c r="L3" i="16"/>
  <c r="M31" i="16"/>
  <c r="J21" i="16"/>
  <c r="D21" i="16"/>
  <c r="J24" i="16"/>
  <c r="D23" i="16"/>
  <c r="D24" i="16"/>
  <c r="F29" i="16"/>
  <c r="F28" i="16"/>
  <c r="E27" i="16"/>
  <c r="E26" i="16"/>
  <c r="D20" i="16"/>
  <c r="D17" i="16"/>
  <c r="D18" i="16"/>
  <c r="L16" i="16"/>
  <c r="I16" i="16"/>
  <c r="B34" i="16"/>
  <c r="M32" i="16"/>
  <c r="J9" i="16"/>
  <c r="J7" i="16"/>
  <c r="E5" i="12"/>
  <c r="V27" i="11"/>
  <c r="C31" i="11"/>
  <c r="V25" i="11"/>
  <c r="V23" i="11"/>
  <c r="V21" i="11"/>
  <c r="V19" i="11"/>
  <c r="S19" i="11"/>
  <c r="C29" i="11"/>
  <c r="C27" i="11"/>
  <c r="C23" i="11"/>
  <c r="C25" i="11"/>
  <c r="C21" i="11"/>
  <c r="C19" i="11"/>
  <c r="K6" i="9"/>
  <c r="C6" i="9"/>
  <c r="D15" i="9"/>
  <c r="D16" i="9"/>
  <c r="E13" i="9"/>
  <c r="E14" i="9"/>
  <c r="E11" i="9"/>
  <c r="E12" i="9"/>
  <c r="D10" i="9"/>
  <c r="D8" i="9"/>
  <c r="D9" i="9"/>
  <c r="D38" i="4"/>
  <c r="D37" i="4"/>
  <c r="D13" i="4"/>
  <c r="D12" i="4"/>
  <c r="D11" i="4"/>
  <c r="T2" i="6"/>
  <c r="S2" i="6"/>
  <c r="R2" i="6"/>
  <c r="Q2" i="6"/>
  <c r="P2" i="6"/>
  <c r="O2" i="6"/>
  <c r="N2" i="6"/>
  <c r="M2" i="6"/>
  <c r="L2" i="6"/>
  <c r="K2" i="6"/>
  <c r="J2" i="6"/>
  <c r="I2" i="6"/>
  <c r="H2" i="6"/>
  <c r="G2" i="6"/>
  <c r="F2" i="6"/>
  <c r="E2" i="6"/>
  <c r="D2" i="6"/>
  <c r="C2" i="6"/>
  <c r="B2" i="6"/>
  <c r="X2" i="5"/>
  <c r="W2" i="5"/>
  <c r="V2" i="5"/>
  <c r="U2" i="5"/>
  <c r="T2" i="5"/>
  <c r="S2" i="5"/>
  <c r="R2" i="5"/>
  <c r="Q2" i="5"/>
  <c r="P2" i="5"/>
  <c r="O2" i="5"/>
  <c r="N2" i="5"/>
  <c r="M2" i="5"/>
  <c r="L2" i="5"/>
  <c r="K2" i="5"/>
  <c r="J2" i="5"/>
  <c r="I2" i="5"/>
  <c r="H2" i="5"/>
  <c r="G2" i="5"/>
  <c r="F2" i="5"/>
  <c r="E2" i="5"/>
  <c r="D2" i="5"/>
  <c r="C2" i="5"/>
  <c r="B2" i="5"/>
  <c r="D31" i="4"/>
  <c r="D34" i="4"/>
  <c r="D33" i="4"/>
  <c r="D32" i="4"/>
  <c r="M2" i="4"/>
  <c r="K2" i="4"/>
  <c r="I2" i="4"/>
  <c r="D35" i="4"/>
  <c r="D30" i="4"/>
  <c r="D29" i="4"/>
  <c r="D28" i="4"/>
  <c r="D27" i="4"/>
  <c r="D26" i="4"/>
  <c r="D25" i="4"/>
  <c r="D24" i="4"/>
  <c r="D23" i="4"/>
  <c r="D22" i="4"/>
  <c r="D21" i="4"/>
  <c r="D20" i="4"/>
  <c r="D19" i="4"/>
  <c r="E17" i="4"/>
  <c r="D16" i="4"/>
  <c r="D15" i="4"/>
  <c r="D14" i="4"/>
  <c r="F7" i="31" l="1"/>
  <c r="D19" i="16"/>
  <c r="F12" i="12"/>
</calcChain>
</file>

<file path=xl/sharedStrings.xml><?xml version="1.0" encoding="utf-8"?>
<sst xmlns="http://schemas.openxmlformats.org/spreadsheetml/2006/main" count="1181" uniqueCount="574">
  <si>
    <t>年</t>
    <rPh sb="0" eb="1">
      <t>ネン</t>
    </rPh>
    <phoneticPr fontId="1"/>
  </si>
  <si>
    <t>月</t>
    <rPh sb="0" eb="1">
      <t>ガツ</t>
    </rPh>
    <phoneticPr fontId="1"/>
  </si>
  <si>
    <t>日</t>
    <rPh sb="0" eb="1">
      <t>ヒ</t>
    </rPh>
    <phoneticPr fontId="1"/>
  </si>
  <si>
    <t>団体名</t>
    <rPh sb="0" eb="3">
      <t>ダンタイメイ</t>
    </rPh>
    <phoneticPr fontId="1"/>
  </si>
  <si>
    <t>①</t>
    <phoneticPr fontId="1"/>
  </si>
  <si>
    <t>入力日</t>
    <rPh sb="0" eb="2">
      <t>ニュウリョク</t>
    </rPh>
    <rPh sb="2" eb="3">
      <t>キニュウビ</t>
    </rPh>
    <phoneticPr fontId="1"/>
  </si>
  <si>
    <t>E-mail</t>
    <phoneticPr fontId="1"/>
  </si>
  <si>
    <t>②</t>
    <phoneticPr fontId="1"/>
  </si>
  <si>
    <t>③</t>
    <phoneticPr fontId="1"/>
  </si>
  <si>
    <t>④</t>
    <phoneticPr fontId="1"/>
  </si>
  <si>
    <t>⑤</t>
    <phoneticPr fontId="1"/>
  </si>
  <si>
    <t>FAX</t>
    <phoneticPr fontId="1"/>
  </si>
  <si>
    <t>部　門</t>
    <rPh sb="0" eb="3">
      <t>ブモン</t>
    </rPh>
    <phoneticPr fontId="1"/>
  </si>
  <si>
    <t>所属支部・登録部門</t>
    <rPh sb="0" eb="2">
      <t>ショゾク</t>
    </rPh>
    <rPh sb="2" eb="4">
      <t>シブ</t>
    </rPh>
    <rPh sb="5" eb="7">
      <t>トウロク</t>
    </rPh>
    <rPh sb="7" eb="9">
      <t>ブモン</t>
    </rPh>
    <phoneticPr fontId="1"/>
  </si>
  <si>
    <t>支部</t>
    <rPh sb="0" eb="2">
      <t>シブ</t>
    </rPh>
    <phoneticPr fontId="1"/>
  </si>
  <si>
    <t>入力日をドロップダウンよりお選び下さい。</t>
    <rPh sb="0" eb="3">
      <t>ニュウリョクビ</t>
    </rPh>
    <phoneticPr fontId="1"/>
  </si>
  <si>
    <t>←</t>
  </si>
  <si>
    <t>〃</t>
    <phoneticPr fontId="1"/>
  </si>
  <si>
    <t>住所</t>
    <rPh sb="0" eb="2">
      <t>ジュウショ</t>
    </rPh>
    <phoneticPr fontId="1"/>
  </si>
  <si>
    <r>
      <rPr>
        <b/>
        <sz val="16"/>
        <color theme="1"/>
        <rFont val="ＭＳ Ｐゴシック"/>
        <family val="3"/>
        <charset val="128"/>
        <scheme val="minor"/>
      </rPr>
      <t>責任者</t>
    </r>
    <r>
      <rPr>
        <sz val="16"/>
        <color theme="1"/>
        <rFont val="ＭＳ Ｐゴシック"/>
        <family val="3"/>
        <charset val="128"/>
        <scheme val="minor"/>
      </rPr>
      <t>名（顧問名）</t>
    </r>
    <phoneticPr fontId="1"/>
  </si>
  <si>
    <t>TEL（半角数字）</t>
    <rPh sb="4" eb="6">
      <t>ハンカク</t>
    </rPh>
    <rPh sb="6" eb="8">
      <t>スウジ</t>
    </rPh>
    <phoneticPr fontId="1"/>
  </si>
  <si>
    <t>FAX（半角数字）</t>
    <rPh sb="4" eb="6">
      <t>ハンカク</t>
    </rPh>
    <rPh sb="6" eb="8">
      <t>スウジ</t>
    </rPh>
    <phoneticPr fontId="1"/>
  </si>
  <si>
    <t>E-mail（半角英数字）</t>
    <rPh sb="7" eb="9">
      <t>ハンカク</t>
    </rPh>
    <rPh sb="9" eb="12">
      <t>エイスウジ</t>
    </rPh>
    <phoneticPr fontId="1"/>
  </si>
  <si>
    <t>部門</t>
    <rPh sb="0" eb="2">
      <t>ブモn</t>
    </rPh>
    <phoneticPr fontId="1"/>
  </si>
  <si>
    <t>氏名</t>
    <rPh sb="0" eb="2">
      <t>シm</t>
    </rPh>
    <phoneticPr fontId="1"/>
  </si>
  <si>
    <t>団体所在地</t>
    <rPh sb="0" eb="2">
      <t>ダンタイ</t>
    </rPh>
    <rPh sb="2" eb="5">
      <t>ショザイチ</t>
    </rPh>
    <phoneticPr fontId="1"/>
  </si>
  <si>
    <t>〒</t>
    <phoneticPr fontId="1"/>
  </si>
  <si>
    <t>TEL</t>
    <phoneticPr fontId="1"/>
  </si>
  <si>
    <t>書類送付先</t>
    <rPh sb="0" eb="5">
      <t>sy</t>
    </rPh>
    <phoneticPr fontId="1"/>
  </si>
  <si>
    <t>団体所在地</t>
    <rPh sb="0" eb="5">
      <t>ダンタ</t>
    </rPh>
    <phoneticPr fontId="1"/>
  </si>
  <si>
    <r>
      <t>携帯</t>
    </r>
    <r>
      <rPr>
        <sz val="16"/>
        <color theme="1"/>
        <rFont val="ＭＳ Ｐゴシック"/>
        <family val="3"/>
        <charset val="128"/>
        <scheme val="minor"/>
      </rPr>
      <t>電話番号</t>
    </r>
    <rPh sb="2" eb="4">
      <t>デンワ</t>
    </rPh>
    <rPh sb="4" eb="6">
      <t>バンゴウ</t>
    </rPh>
    <phoneticPr fontId="1"/>
  </si>
  <si>
    <t>責任者自宅　　　郵便番号</t>
    <rPh sb="8" eb="12">
      <t>〒バn</t>
    </rPh>
    <phoneticPr fontId="1"/>
  </si>
  <si>
    <t>携帯電話番号</t>
    <rPh sb="2" eb="6">
      <t>デn</t>
    </rPh>
    <phoneticPr fontId="1"/>
  </si>
  <si>
    <t>PCmail（半角英数字）</t>
    <rPh sb="7" eb="9">
      <t>ハンカク</t>
    </rPh>
    <rPh sb="9" eb="12">
      <t>エイスウジ</t>
    </rPh>
    <phoneticPr fontId="1"/>
  </si>
  <si>
    <t>携帯mail（半角英数字）</t>
    <rPh sb="0" eb="2">
      <t>ケイタイ</t>
    </rPh>
    <rPh sb="7" eb="12">
      <t>ハンカクエイスウジ</t>
    </rPh>
    <phoneticPr fontId="1"/>
  </si>
  <si>
    <t>携帯</t>
    <rPh sb="0" eb="2">
      <t>ケイタイ</t>
    </rPh>
    <phoneticPr fontId="1"/>
  </si>
  <si>
    <t>フリガナ</t>
    <phoneticPr fontId="1"/>
  </si>
  <si>
    <t>PCmail</t>
    <phoneticPr fontId="1"/>
  </si>
  <si>
    <t>携帯mail</t>
    <rPh sb="0" eb="2">
      <t>ケイタ</t>
    </rPh>
    <phoneticPr fontId="1"/>
  </si>
  <si>
    <t>携帯</t>
    <rPh sb="0" eb="2">
      <t>ケイタ</t>
    </rPh>
    <phoneticPr fontId="1"/>
  </si>
  <si>
    <t>加　盟　申　込　書</t>
    <rPh sb="0" eb="9">
      <t>カメ</t>
    </rPh>
    <phoneticPr fontId="1"/>
  </si>
  <si>
    <t>（九州吹連および支部兼用）</t>
    <phoneticPr fontId="1"/>
  </si>
  <si>
    <t>平成</t>
    <rPh sb="0" eb="2">
      <t>ヘイセ</t>
    </rPh>
    <phoneticPr fontId="1"/>
  </si>
  <si>
    <t>年</t>
    <rPh sb="0" eb="1">
      <t>ネn</t>
    </rPh>
    <phoneticPr fontId="1"/>
  </si>
  <si>
    <t>月</t>
    <rPh sb="0" eb="1">
      <t>ガt</t>
    </rPh>
    <phoneticPr fontId="1"/>
  </si>
  <si>
    <t>日</t>
    <rPh sb="0" eb="1">
      <t>ニt</t>
    </rPh>
    <phoneticPr fontId="1"/>
  </si>
  <si>
    <t>フリガナ</t>
    <phoneticPr fontId="1"/>
  </si>
  <si>
    <t>フリガナ</t>
    <phoneticPr fontId="1"/>
  </si>
  <si>
    <t>団体所属長名</t>
    <rPh sb="0" eb="2">
      <t>ダンタ</t>
    </rPh>
    <rPh sb="2" eb="5">
      <t>ショゾk</t>
    </rPh>
    <rPh sb="5" eb="6">
      <t>メ</t>
    </rPh>
    <phoneticPr fontId="1"/>
  </si>
  <si>
    <t>（学校長名）</t>
    <rPh sb="1" eb="3">
      <t>ガッコ</t>
    </rPh>
    <rPh sb="3" eb="4">
      <t>チョ</t>
    </rPh>
    <rPh sb="4" eb="5">
      <t>メ</t>
    </rPh>
    <phoneticPr fontId="1"/>
  </si>
  <si>
    <t>番号</t>
    <rPh sb="0" eb="2">
      <t>バn</t>
    </rPh>
    <phoneticPr fontId="1"/>
  </si>
  <si>
    <t>団体名</t>
    <rPh sb="0" eb="3">
      <t>ダンタ</t>
    </rPh>
    <phoneticPr fontId="1"/>
  </si>
  <si>
    <t>加盟費</t>
    <rPh sb="0" eb="2">
      <t>カメ</t>
    </rPh>
    <rPh sb="2" eb="3">
      <t>ヒヨ</t>
    </rPh>
    <phoneticPr fontId="1"/>
  </si>
  <si>
    <t>団体tel</t>
    <rPh sb="0" eb="2">
      <t>ダンタイ</t>
    </rPh>
    <phoneticPr fontId="1"/>
  </si>
  <si>
    <t>団体fax</t>
    <rPh sb="0" eb="2">
      <t>ダンタ</t>
    </rPh>
    <phoneticPr fontId="1"/>
  </si>
  <si>
    <t>団体mail</t>
    <rPh sb="0" eb="2">
      <t>ダンタ</t>
    </rPh>
    <phoneticPr fontId="1"/>
  </si>
  <si>
    <t>責任者フリガナ</t>
    <rPh sb="0" eb="3">
      <t>セk</t>
    </rPh>
    <phoneticPr fontId="1"/>
  </si>
  <si>
    <t>責任者住所</t>
    <rPh sb="0" eb="3">
      <t>セk</t>
    </rPh>
    <rPh sb="3" eb="5">
      <t>10sy</t>
    </rPh>
    <phoneticPr fontId="1"/>
  </si>
  <si>
    <t>責任者〒</t>
    <rPh sb="0" eb="3">
      <t>セk</t>
    </rPh>
    <phoneticPr fontId="1"/>
  </si>
  <si>
    <t>団体〒</t>
    <rPh sb="0" eb="2">
      <t>ダンタ</t>
    </rPh>
    <phoneticPr fontId="1"/>
  </si>
  <si>
    <t>責任者tel</t>
    <rPh sb="0" eb="3">
      <t>セk</t>
    </rPh>
    <phoneticPr fontId="1"/>
  </si>
  <si>
    <t>責任者携帯</t>
    <rPh sb="0" eb="3">
      <t>セk</t>
    </rPh>
    <rPh sb="3" eb="5">
      <t>ケイタ</t>
    </rPh>
    <phoneticPr fontId="1"/>
  </si>
  <si>
    <t>責任者pcmail</t>
    <rPh sb="0" eb="3">
      <t>セk</t>
    </rPh>
    <phoneticPr fontId="1"/>
  </si>
  <si>
    <t>責任者携帯mail</t>
    <rPh sb="0" eb="3">
      <t>セk</t>
    </rPh>
    <rPh sb="3" eb="5">
      <t>ケイタ</t>
    </rPh>
    <phoneticPr fontId="1"/>
  </si>
  <si>
    <t>副責任者名</t>
    <rPh sb="0" eb="1">
      <t>フk</t>
    </rPh>
    <rPh sb="1" eb="4">
      <t>セキニn</t>
    </rPh>
    <rPh sb="4" eb="5">
      <t>メ</t>
    </rPh>
    <phoneticPr fontId="1"/>
  </si>
  <si>
    <t>責任者名</t>
    <rPh sb="0" eb="3">
      <t>セk</t>
    </rPh>
    <rPh sb="3" eb="4">
      <t>ナm</t>
    </rPh>
    <phoneticPr fontId="1"/>
  </si>
  <si>
    <t>副責任者フリガナ</t>
    <rPh sb="0" eb="4">
      <t>フk</t>
    </rPh>
    <phoneticPr fontId="1"/>
  </si>
  <si>
    <t>副責任者携帯</t>
    <rPh sb="0" eb="4">
      <t>フk</t>
    </rPh>
    <rPh sb="4" eb="6">
      <t>ケイタ</t>
    </rPh>
    <phoneticPr fontId="1"/>
  </si>
  <si>
    <t>書類送付先</t>
    <rPh sb="0" eb="5">
      <t>ショル</t>
    </rPh>
    <phoneticPr fontId="1"/>
  </si>
  <si>
    <t>所属長フリガナ</t>
    <rPh sb="0" eb="3">
      <t>ショゾk</t>
    </rPh>
    <phoneticPr fontId="1"/>
  </si>
  <si>
    <t>団体名フリガナ</t>
    <rPh sb="0" eb="3">
      <t>ダンタ</t>
    </rPh>
    <phoneticPr fontId="1"/>
  </si>
  <si>
    <t>所属長名</t>
    <rPh sb="0" eb="3">
      <t>ショゾk</t>
    </rPh>
    <rPh sb="3" eb="4">
      <t>メ</t>
    </rPh>
    <phoneticPr fontId="1"/>
  </si>
  <si>
    <t>番号</t>
    <rPh sb="0" eb="2">
      <t>バンゴウ</t>
    </rPh>
    <phoneticPr fontId="1"/>
  </si>
  <si>
    <t>区分</t>
    <rPh sb="0" eb="2">
      <t>クブン</t>
    </rPh>
    <phoneticPr fontId="1"/>
  </si>
  <si>
    <t>６年生男</t>
    <rPh sb="1" eb="3">
      <t>ネンセイ</t>
    </rPh>
    <rPh sb="3" eb="4">
      <t>オトコ</t>
    </rPh>
    <phoneticPr fontId="1"/>
  </si>
  <si>
    <t>６年生女</t>
    <rPh sb="1" eb="3">
      <t>ネンセイ</t>
    </rPh>
    <rPh sb="3" eb="4">
      <t>オンナ</t>
    </rPh>
    <phoneticPr fontId="1"/>
  </si>
  <si>
    <t>５年生男</t>
    <rPh sb="1" eb="3">
      <t>ネンセイ</t>
    </rPh>
    <rPh sb="3" eb="4">
      <t>オトコ</t>
    </rPh>
    <phoneticPr fontId="1"/>
  </si>
  <si>
    <t>５年生女</t>
    <rPh sb="1" eb="3">
      <t>ネンセイ</t>
    </rPh>
    <rPh sb="3" eb="4">
      <t>オンナ</t>
    </rPh>
    <phoneticPr fontId="1"/>
  </si>
  <si>
    <t>４年生男</t>
    <rPh sb="1" eb="3">
      <t>ネンセイ</t>
    </rPh>
    <rPh sb="3" eb="4">
      <t>オトコ</t>
    </rPh>
    <phoneticPr fontId="1"/>
  </si>
  <si>
    <t>４年生女</t>
    <rPh sb="1" eb="3">
      <t>ネンセイ</t>
    </rPh>
    <rPh sb="3" eb="4">
      <t>オンナ</t>
    </rPh>
    <phoneticPr fontId="1"/>
  </si>
  <si>
    <t>３年生男</t>
    <rPh sb="1" eb="3">
      <t>ネンセイ</t>
    </rPh>
    <rPh sb="3" eb="4">
      <t>オトコ</t>
    </rPh>
    <phoneticPr fontId="1"/>
  </si>
  <si>
    <t>３年生女</t>
    <rPh sb="1" eb="3">
      <t>ネンセイ</t>
    </rPh>
    <rPh sb="3" eb="4">
      <t>オンナ</t>
    </rPh>
    <phoneticPr fontId="1"/>
  </si>
  <si>
    <t>２年生男</t>
    <rPh sb="1" eb="3">
      <t>ネンセイ</t>
    </rPh>
    <rPh sb="3" eb="4">
      <t>オトコ</t>
    </rPh>
    <phoneticPr fontId="1"/>
  </si>
  <si>
    <t>２年生女</t>
    <rPh sb="1" eb="3">
      <t>ネンセイ</t>
    </rPh>
    <rPh sb="3" eb="4">
      <t>オンナ</t>
    </rPh>
    <phoneticPr fontId="1"/>
  </si>
  <si>
    <t>１年生男</t>
    <rPh sb="1" eb="3">
      <t>ネンセイ</t>
    </rPh>
    <rPh sb="3" eb="4">
      <t>オトコ</t>
    </rPh>
    <phoneticPr fontId="1"/>
  </si>
  <si>
    <t>１年生女</t>
    <rPh sb="1" eb="3">
      <t>ネンセイ</t>
    </rPh>
    <rPh sb="3" eb="4">
      <t>オンナ</t>
    </rPh>
    <phoneticPr fontId="1"/>
  </si>
  <si>
    <t>男計</t>
    <rPh sb="0" eb="1">
      <t>オトコ</t>
    </rPh>
    <rPh sb="1" eb="2">
      <t>ケイ</t>
    </rPh>
    <phoneticPr fontId="1"/>
  </si>
  <si>
    <t>女計</t>
    <rPh sb="0" eb="1">
      <t>オンナ</t>
    </rPh>
    <rPh sb="1" eb="2">
      <t>ケイ</t>
    </rPh>
    <phoneticPr fontId="1"/>
  </si>
  <si>
    <t>合計</t>
    <rPh sb="0" eb="2">
      <t>ゴウケイ</t>
    </rPh>
    <phoneticPr fontId="1"/>
  </si>
  <si>
    <t>一般男</t>
    <rPh sb="0" eb="2">
      <t>イッパn</t>
    </rPh>
    <rPh sb="2" eb="3">
      <t>オトk</t>
    </rPh>
    <phoneticPr fontId="1"/>
  </si>
  <si>
    <t>一般女</t>
    <rPh sb="0" eb="2">
      <t>イッパn</t>
    </rPh>
    <rPh sb="2" eb="3">
      <t>オンn</t>
    </rPh>
    <phoneticPr fontId="1"/>
  </si>
  <si>
    <t>責任者（顧問 ）</t>
    <rPh sb="0" eb="3">
      <t>セk</t>
    </rPh>
    <rPh sb="4" eb="6">
      <t>コm</t>
    </rPh>
    <phoneticPr fontId="1"/>
  </si>
  <si>
    <t>副責任者（副顧問）</t>
    <rPh sb="0" eb="4">
      <t>フクセキニンsy</t>
    </rPh>
    <rPh sb="5" eb="8">
      <t>フクコモn</t>
    </rPh>
    <phoneticPr fontId="1"/>
  </si>
  <si>
    <t>福岡</t>
    <rPh sb="0" eb="2">
      <t>フクオカ</t>
    </rPh>
    <phoneticPr fontId="1"/>
  </si>
  <si>
    <t>団体所在地</t>
    <rPh sb="0" eb="2">
      <t>ダンタイ</t>
    </rPh>
    <rPh sb="2" eb="5">
      <t>ショザイチ</t>
    </rPh>
    <phoneticPr fontId="1"/>
  </si>
  <si>
    <t>責任者住所</t>
    <rPh sb="0" eb="3">
      <t>セキニンシャ</t>
    </rPh>
    <rPh sb="3" eb="5">
      <t>ジュウショ</t>
    </rPh>
    <phoneticPr fontId="1"/>
  </si>
  <si>
    <t>例</t>
    <rPh sb="0" eb="1">
      <t>レイ</t>
    </rPh>
    <phoneticPr fontId="1"/>
  </si>
  <si>
    <t>出演順</t>
    <rPh sb="0" eb="3">
      <t>シュツエンジュン</t>
    </rPh>
    <phoneticPr fontId="1"/>
  </si>
  <si>
    <t>筑豊</t>
    <rPh sb="0" eb="2">
      <t>チクホウ</t>
    </rPh>
    <phoneticPr fontId="1"/>
  </si>
  <si>
    <t>北九州</t>
    <rPh sb="0" eb="3">
      <t>キタキュウシュウ</t>
    </rPh>
    <phoneticPr fontId="1"/>
  </si>
  <si>
    <t>佐賀</t>
    <rPh sb="0" eb="2">
      <t>サガ</t>
    </rPh>
    <phoneticPr fontId="1"/>
  </si>
  <si>
    <t>長崎</t>
    <rPh sb="0" eb="2">
      <t>ナガサキ</t>
    </rPh>
    <phoneticPr fontId="1"/>
  </si>
  <si>
    <t>大分</t>
    <rPh sb="0" eb="2">
      <t>オオイタ</t>
    </rPh>
    <phoneticPr fontId="1"/>
  </si>
  <si>
    <t>熊本</t>
    <rPh sb="0" eb="2">
      <t>クマモト</t>
    </rPh>
    <phoneticPr fontId="1"/>
  </si>
  <si>
    <t>宮崎</t>
    <rPh sb="0" eb="2">
      <t>ミヤザキ</t>
    </rPh>
    <phoneticPr fontId="1"/>
  </si>
  <si>
    <t>鹿児島</t>
    <rPh sb="0" eb="3">
      <t>カゴシマ</t>
    </rPh>
    <phoneticPr fontId="1"/>
  </si>
  <si>
    <t>沖縄</t>
    <rPh sb="0" eb="2">
      <t>オキナワ</t>
    </rPh>
    <phoneticPr fontId="1"/>
  </si>
  <si>
    <t>A</t>
    <phoneticPr fontId="1"/>
  </si>
  <si>
    <t>B</t>
    <phoneticPr fontId="1"/>
  </si>
  <si>
    <t>C</t>
    <phoneticPr fontId="1"/>
  </si>
  <si>
    <t>D</t>
    <phoneticPr fontId="1"/>
  </si>
  <si>
    <t>E</t>
    <phoneticPr fontId="1"/>
  </si>
  <si>
    <t>F</t>
    <phoneticPr fontId="1"/>
  </si>
  <si>
    <t>G</t>
    <phoneticPr fontId="1"/>
  </si>
  <si>
    <t>H</t>
    <phoneticPr fontId="1"/>
  </si>
  <si>
    <t>承諾書</t>
    <rPh sb="0" eb="3">
      <t>ショウダクショ</t>
    </rPh>
    <phoneticPr fontId="1"/>
  </si>
  <si>
    <t>承諾します</t>
    <rPh sb="0" eb="2">
      <t>ショウダク</t>
    </rPh>
    <phoneticPr fontId="1"/>
  </si>
  <si>
    <t>承諾しません</t>
    <rPh sb="0" eb="2">
      <t>ショウダク</t>
    </rPh>
    <phoneticPr fontId="1"/>
  </si>
  <si>
    <t>課題曲</t>
    <rPh sb="0" eb="3">
      <t>カダイキョク</t>
    </rPh>
    <phoneticPr fontId="1"/>
  </si>
  <si>
    <t>組曲・楽章・メドレー等</t>
    <rPh sb="0" eb="2">
      <t>クミキョク</t>
    </rPh>
    <rPh sb="3" eb="5">
      <t>ガクショウ</t>
    </rPh>
    <rPh sb="10" eb="11">
      <t>トウ</t>
    </rPh>
    <phoneticPr fontId="1"/>
  </si>
  <si>
    <t>作曲者</t>
    <rPh sb="0" eb="3">
      <t>サッキョクsy</t>
    </rPh>
    <phoneticPr fontId="1"/>
  </si>
  <si>
    <t>編曲者</t>
    <rPh sb="0" eb="3">
      <t>ヘンキョクシャ</t>
    </rPh>
    <phoneticPr fontId="1"/>
  </si>
  <si>
    <t>出版社</t>
    <rPh sb="0" eb="3">
      <t>シュッパンシャ</t>
    </rPh>
    <phoneticPr fontId="1"/>
  </si>
  <si>
    <t>下記のとおり，第61回九州吹奏楽コンクール参加申込みをいたします。</t>
    <rPh sb="0" eb="2">
      <t>カキ</t>
    </rPh>
    <rPh sb="7" eb="8">
      <t>ダイ</t>
    </rPh>
    <rPh sb="10" eb="11">
      <t>カイ</t>
    </rPh>
    <rPh sb="11" eb="13">
      <t>キュウシュウ</t>
    </rPh>
    <rPh sb="13" eb="16">
      <t>スイソウガク</t>
    </rPh>
    <rPh sb="21" eb="25">
      <t>サンカモウシコミ</t>
    </rPh>
    <phoneticPr fontId="1"/>
  </si>
  <si>
    <t>第61回九州吹奏楽コンクールにおける当団体の演奏について，九州吹奏楽連盟指定の各社による写真・録画・録音の販売を</t>
    <phoneticPr fontId="1"/>
  </si>
  <si>
    <t>特記事項</t>
    <rPh sb="0" eb="4">
      <t>トッキジコウ</t>
    </rPh>
    <phoneticPr fontId="1"/>
  </si>
  <si>
    <t>上記テキストボックスに、出演者名簿データをコピーしてください。（明朝体、９ｐｔとします。）</t>
    <rPh sb="0" eb="2">
      <t>ジョウキ</t>
    </rPh>
    <rPh sb="12" eb="14">
      <t>シュツエンシャ</t>
    </rPh>
    <rPh sb="14" eb="15">
      <t>シャ</t>
    </rPh>
    <rPh sb="15" eb="17">
      <t>メイボ</t>
    </rPh>
    <rPh sb="32" eb="34">
      <t>ミンチョウ</t>
    </rPh>
    <rPh sb="34" eb="35">
      <t>タイ</t>
    </rPh>
    <phoneticPr fontId="1"/>
  </si>
  <si>
    <t>理事長　井端豊実　様</t>
    <rPh sb="0" eb="3">
      <t>リジチョウ</t>
    </rPh>
    <rPh sb="4" eb="8">
      <t>イバタトヨミ</t>
    </rPh>
    <rPh sb="9" eb="10">
      <t>サマ</t>
    </rPh>
    <phoneticPr fontId="1"/>
  </si>
  <si>
    <t>九 州 吹 奏 楽 連 盟</t>
    <rPh sb="0" eb="3">
      <t>キュウシュウ</t>
    </rPh>
    <rPh sb="4" eb="13">
      <t>スイソウガクレンメイ</t>
    </rPh>
    <phoneticPr fontId="1"/>
  </si>
  <si>
    <t>FAX　０９２−４７５−２０２７</t>
    <phoneticPr fontId="1"/>
  </si>
  <si>
    <t>部　門</t>
    <rPh sb="0" eb="3">
      <t>ブモn</t>
    </rPh>
    <phoneticPr fontId="1"/>
  </si>
  <si>
    <t>出演順（県名・アルファベット）</t>
    <rPh sb="0" eb="3">
      <t>シュツエンジュン</t>
    </rPh>
    <rPh sb="4" eb="5">
      <t>ケン</t>
    </rPh>
    <rPh sb="5" eb="6">
      <t>メイ</t>
    </rPh>
    <phoneticPr fontId="1"/>
  </si>
  <si>
    <t>福岡</t>
    <rPh sb="0" eb="2">
      <t>フクオk</t>
    </rPh>
    <phoneticPr fontId="1"/>
  </si>
  <si>
    <t>佐賀</t>
    <rPh sb="0" eb="2">
      <t>サg</t>
    </rPh>
    <phoneticPr fontId="1"/>
  </si>
  <si>
    <t>長崎</t>
    <rPh sb="0" eb="2">
      <t>ナg</t>
    </rPh>
    <phoneticPr fontId="1"/>
  </si>
  <si>
    <t>大分</t>
    <rPh sb="0" eb="2">
      <t>オオ</t>
    </rPh>
    <phoneticPr fontId="1"/>
  </si>
  <si>
    <t>熊本</t>
    <rPh sb="0" eb="2">
      <t>クマモt</t>
    </rPh>
    <phoneticPr fontId="1"/>
  </si>
  <si>
    <t>宮崎</t>
    <rPh sb="0" eb="2">
      <t>ミヤザk</t>
    </rPh>
    <phoneticPr fontId="1"/>
  </si>
  <si>
    <t>鹿児島</t>
    <rPh sb="0" eb="3">
      <t>カゴシm</t>
    </rPh>
    <phoneticPr fontId="1"/>
  </si>
  <si>
    <t>沖縄</t>
    <rPh sb="0" eb="2">
      <t>オk</t>
    </rPh>
    <phoneticPr fontId="1"/>
  </si>
  <si>
    <t>演奏時間①</t>
    <rPh sb="0" eb="4">
      <t>エンソウジカン</t>
    </rPh>
    <phoneticPr fontId="1"/>
  </si>
  <si>
    <t>演奏時間②</t>
    <rPh sb="0" eb="4">
      <t>エンソウジカン</t>
    </rPh>
    <phoneticPr fontId="1"/>
  </si>
  <si>
    <t>演奏時間③</t>
    <rPh sb="0" eb="4">
      <t>エンソウジカン</t>
    </rPh>
    <phoneticPr fontId="1"/>
  </si>
  <si>
    <t>演奏時間④</t>
    <rPh sb="0" eb="4">
      <t>エンソウジカン</t>
    </rPh>
    <phoneticPr fontId="1"/>
  </si>
  <si>
    <t>演奏時間⑤</t>
    <rPh sb="0" eb="4">
      <t>エンソウジカン</t>
    </rPh>
    <phoneticPr fontId="1"/>
  </si>
  <si>
    <t>演奏時間⑥</t>
    <rPh sb="0" eb="4">
      <t>エンソウジカン</t>
    </rPh>
    <phoneticPr fontId="1"/>
  </si>
  <si>
    <t>所属支部名・部門・県名・出演順（アルファベット）をドロップダウンよりお選び下さい。</t>
    <rPh sb="0" eb="2">
      <t>ショゾク</t>
    </rPh>
    <rPh sb="2" eb="4">
      <t>シブ</t>
    </rPh>
    <rPh sb="4" eb="5">
      <t>メイ</t>
    </rPh>
    <rPh sb="6" eb="8">
      <t>ブモン</t>
    </rPh>
    <rPh sb="9" eb="11">
      <t>kennmei</t>
    </rPh>
    <rPh sb="12" eb="15">
      <t>シュツエンジュン</t>
    </rPh>
    <rPh sb="35" eb="36">
      <t>エラ</t>
    </rPh>
    <rPh sb="37" eb="38">
      <t>ニュウリョククダ</t>
    </rPh>
    <phoneticPr fontId="1"/>
  </si>
  <si>
    <t>県名</t>
    <rPh sb="0" eb="2">
      <t>ケn</t>
    </rPh>
    <phoneticPr fontId="1"/>
  </si>
  <si>
    <t>第６１回九州吹奏楽コンクール</t>
    <rPh sb="0" eb="1">
      <t>ダイ</t>
    </rPh>
    <rPh sb="3" eb="4">
      <t>カイ</t>
    </rPh>
    <rPh sb="4" eb="6">
      <t>キュウシュウ</t>
    </rPh>
    <rPh sb="6" eb="9">
      <t>スイソウガク</t>
    </rPh>
    <phoneticPr fontId="1"/>
  </si>
  <si>
    <t>アナウンス原稿</t>
    <rPh sb="5" eb="7">
      <t>ゲンコウ</t>
    </rPh>
    <phoneticPr fontId="1"/>
  </si>
  <si>
    <t>の部</t>
    <rPh sb="1" eb="2">
      <t>ブ</t>
    </rPh>
    <phoneticPr fontId="1"/>
  </si>
  <si>
    <t>ふりがな</t>
    <phoneticPr fontId="1"/>
  </si>
  <si>
    <t>Ⅰ</t>
    <phoneticPr fontId="1"/>
  </si>
  <si>
    <t>Ⅱ</t>
    <phoneticPr fontId="1"/>
  </si>
  <si>
    <t>Ⅲ</t>
    <phoneticPr fontId="1"/>
  </si>
  <si>
    <t>Ⅳ</t>
    <phoneticPr fontId="1"/>
  </si>
  <si>
    <t>Ⅴ　</t>
    <phoneticPr fontId="1"/>
  </si>
  <si>
    <t>作曲者</t>
    <rPh sb="0" eb="3">
      <t>サッキョk</t>
    </rPh>
    <phoneticPr fontId="1"/>
  </si>
  <si>
    <t>曲目</t>
    <rPh sb="0" eb="1">
      <t>キョk</t>
    </rPh>
    <rPh sb="1" eb="2">
      <t>モk</t>
    </rPh>
    <phoneticPr fontId="1"/>
  </si>
  <si>
    <t>自由曲</t>
    <rPh sb="0" eb="3">
      <t>ジユ</t>
    </rPh>
    <phoneticPr fontId="1"/>
  </si>
  <si>
    <t>作曲</t>
    <rPh sb="0" eb="2">
      <t>サッキョk</t>
    </rPh>
    <phoneticPr fontId="1"/>
  </si>
  <si>
    <t>指　揮</t>
    <rPh sb="0" eb="3">
      <t>シk</t>
    </rPh>
    <phoneticPr fontId="1"/>
  </si>
  <si>
    <t>ふりがな</t>
    <phoneticPr fontId="1"/>
  </si>
  <si>
    <t>番</t>
    <rPh sb="0" eb="1">
      <t>バn</t>
    </rPh>
    <phoneticPr fontId="1"/>
  </si>
  <si>
    <t>県代表</t>
    <rPh sb="0" eb="1">
      <t>ケn</t>
    </rPh>
    <rPh sb="1" eb="3">
      <t>ダ</t>
    </rPh>
    <phoneticPr fontId="1"/>
  </si>
  <si>
    <t>※出演順は九州吹奏楽連盟事務局にて記入いたします。</t>
    <rPh sb="1" eb="4">
      <t>シュt</t>
    </rPh>
    <rPh sb="5" eb="15">
      <t>9シュ</t>
    </rPh>
    <rPh sb="17" eb="19">
      <t>キニュ</t>
    </rPh>
    <phoneticPr fontId="1"/>
  </si>
  <si>
    <t>済んでいる</t>
    <rPh sb="0" eb="1">
      <t>スンd</t>
    </rPh>
    <phoneticPr fontId="1"/>
  </si>
  <si>
    <t>済んでいない</t>
    <rPh sb="0" eb="1">
      <t>スn</t>
    </rPh>
    <phoneticPr fontId="1"/>
  </si>
  <si>
    <t>出版されている楽譜（レンタルを含む）を使用しているので不要</t>
    <rPh sb="0" eb="2">
      <t>sy</t>
    </rPh>
    <rPh sb="7" eb="9">
      <t>ガk</t>
    </rPh>
    <rPh sb="15" eb="16">
      <t>フk</t>
    </rPh>
    <rPh sb="19" eb="21">
      <t>シヨ</t>
    </rPh>
    <rPh sb="27" eb="29">
      <t>フy</t>
    </rPh>
    <phoneticPr fontId="1"/>
  </si>
  <si>
    <t>権利消滅により不要</t>
    <rPh sb="0" eb="4">
      <t>ケn</t>
    </rPh>
    <rPh sb="7" eb="9">
      <t>フy</t>
    </rPh>
    <phoneticPr fontId="1"/>
  </si>
  <si>
    <t>オリジナル作品のため不要</t>
    <rPh sb="5" eb="7">
      <t>サクヒn</t>
    </rPh>
    <rPh sb="10" eb="12">
      <t>フy</t>
    </rPh>
    <phoneticPr fontId="1"/>
  </si>
  <si>
    <t>あり</t>
    <phoneticPr fontId="1"/>
  </si>
  <si>
    <t>なし</t>
    <phoneticPr fontId="1"/>
  </si>
  <si>
    <t>出演順（ｱﾙﾌｧﾍﾞｯﾄ）</t>
    <rPh sb="0" eb="3">
      <t>シュツエンジュン</t>
    </rPh>
    <phoneticPr fontId="1"/>
  </si>
  <si>
    <t>No.　１</t>
    <phoneticPr fontId="29"/>
  </si>
  <si>
    <t>提出日</t>
    <rPh sb="0" eb="3">
      <t>テイシュツビ</t>
    </rPh>
    <phoneticPr fontId="29"/>
  </si>
  <si>
    <t>　　　　　　　　演　奏　利　用　明　細　書</t>
    <rPh sb="8" eb="11">
      <t>エンソウ</t>
    </rPh>
    <rPh sb="12" eb="15">
      <t>リヨウ</t>
    </rPh>
    <rPh sb="16" eb="21">
      <t>メイサイショ</t>
    </rPh>
    <phoneticPr fontId="29"/>
  </si>
  <si>
    <t>催物名</t>
    <rPh sb="0" eb="2">
      <t>モヨオシモノ</t>
    </rPh>
    <rPh sb="2" eb="3">
      <t>メイ</t>
    </rPh>
    <phoneticPr fontId="29"/>
  </si>
  <si>
    <t>第61回九州吹奏楽コンクール　の部</t>
    <rPh sb="0" eb="1">
      <t>ダイ</t>
    </rPh>
    <rPh sb="3" eb="4">
      <t>カイ</t>
    </rPh>
    <rPh sb="4" eb="6">
      <t>キュウシュウ</t>
    </rPh>
    <rPh sb="6" eb="9">
      <t>スイソウガク</t>
    </rPh>
    <rPh sb="16" eb="17">
      <t>ブ</t>
    </rPh>
    <phoneticPr fontId="29"/>
  </si>
  <si>
    <t>会場名</t>
    <rPh sb="0" eb="2">
      <t>カイジョウ</t>
    </rPh>
    <rPh sb="2" eb="3">
      <t>メイ</t>
    </rPh>
    <phoneticPr fontId="29"/>
  </si>
  <si>
    <t>福岡サンパレス</t>
    <rPh sb="0" eb="2">
      <t>フクオカシミンカイカン</t>
    </rPh>
    <phoneticPr fontId="29"/>
  </si>
  <si>
    <t>公演回数</t>
    <rPh sb="0" eb="2">
      <t>コウエン</t>
    </rPh>
    <rPh sb="2" eb="4">
      <t>カイスウ</t>
    </rPh>
    <phoneticPr fontId="29"/>
  </si>
  <si>
    <t>回</t>
    <rPh sb="0" eb="1">
      <t>カイ</t>
    </rPh>
    <phoneticPr fontId="29"/>
  </si>
  <si>
    <t>平均入場料</t>
    <rPh sb="0" eb="2">
      <t>ヘイキン</t>
    </rPh>
    <rPh sb="2" eb="5">
      <t>ニュウジョウリョウ</t>
    </rPh>
    <phoneticPr fontId="29"/>
  </si>
  <si>
    <t>レコード</t>
    <phoneticPr fontId="29"/>
  </si>
  <si>
    <t>公演所要時間</t>
    <rPh sb="0" eb="2">
      <t>コウエン</t>
    </rPh>
    <rPh sb="2" eb="6">
      <t>ショヨウジカン</t>
    </rPh>
    <phoneticPr fontId="29"/>
  </si>
  <si>
    <t>分</t>
    <rPh sb="0" eb="1">
      <t>フン</t>
    </rPh>
    <phoneticPr fontId="29"/>
  </si>
  <si>
    <t>円</t>
    <rPh sb="0" eb="1">
      <t>エン</t>
    </rPh>
    <phoneticPr fontId="29"/>
  </si>
  <si>
    <t>開催日</t>
    <rPh sb="0" eb="3">
      <t>カイサイビ</t>
    </rPh>
    <phoneticPr fontId="29"/>
  </si>
  <si>
    <t>自　　平成２８年　８月　日</t>
    <rPh sb="3" eb="5">
      <t>ヘイセイ</t>
    </rPh>
    <phoneticPr fontId="29"/>
  </si>
  <si>
    <t>日間</t>
    <rPh sb="0" eb="2">
      <t>ニチカン</t>
    </rPh>
    <phoneticPr fontId="29"/>
  </si>
  <si>
    <t>お申込者名</t>
    <rPh sb="1" eb="3">
      <t>モウシコミ</t>
    </rPh>
    <rPh sb="3" eb="4">
      <t>シャ</t>
    </rPh>
    <rPh sb="4" eb="5">
      <t>メイ</t>
    </rPh>
    <phoneticPr fontId="29"/>
  </si>
  <si>
    <t>九州吹奏楽連盟</t>
    <rPh sb="0" eb="2">
      <t>キュウシュウ</t>
    </rPh>
    <rPh sb="2" eb="5">
      <t>スイソウガク</t>
    </rPh>
    <rPh sb="5" eb="7">
      <t>レンメイ</t>
    </rPh>
    <phoneticPr fontId="29"/>
  </si>
  <si>
    <t>会場の定員数</t>
    <rPh sb="0" eb="2">
      <t>カイジョウ</t>
    </rPh>
    <rPh sb="3" eb="6">
      <t>テイインスウ</t>
    </rPh>
    <phoneticPr fontId="29"/>
  </si>
  <si>
    <t>名</t>
    <rPh sb="0" eb="1">
      <t>メイ</t>
    </rPh>
    <phoneticPr fontId="29"/>
  </si>
  <si>
    <t>適</t>
    <rPh sb="0" eb="1">
      <t>テキ</t>
    </rPh>
    <phoneticPr fontId="29"/>
  </si>
  <si>
    <t>至　　平成２８年　８月　日</t>
    <rPh sb="3" eb="5">
      <t>ヘイセイ</t>
    </rPh>
    <phoneticPr fontId="29"/>
  </si>
  <si>
    <t>Tel 092-481-8251</t>
    <phoneticPr fontId="29"/>
  </si>
  <si>
    <t>演奏曲目（上段にご記入下さい）</t>
    <rPh sb="0" eb="2">
      <t>エンソウ</t>
    </rPh>
    <rPh sb="2" eb="4">
      <t>キョクモク</t>
    </rPh>
    <rPh sb="5" eb="7">
      <t>ジョウダン</t>
    </rPh>
    <rPh sb="9" eb="11">
      <t>キニュウ</t>
    </rPh>
    <rPh sb="11" eb="12">
      <t>クダ</t>
    </rPh>
    <phoneticPr fontId="29"/>
  </si>
  <si>
    <t>作（訳）詞者</t>
  </si>
  <si>
    <t>利用方法</t>
    <rPh sb="0" eb="4">
      <t>リヨウホウホウ</t>
    </rPh>
    <phoneticPr fontId="29"/>
  </si>
  <si>
    <t>作（編）曲者</t>
    <rPh sb="0" eb="1">
      <t>サク</t>
    </rPh>
    <rPh sb="2" eb="3">
      <t>ヘン</t>
    </rPh>
    <rPh sb="4" eb="5">
      <t>キョク</t>
    </rPh>
    <rPh sb="5" eb="6">
      <t>シャ</t>
    </rPh>
    <phoneticPr fontId="29"/>
  </si>
  <si>
    <t>演奏・歌唱者(団体）名
(CD・ﾃｰﾌﾟのﾌﾟﾛ歌手名)</t>
    <rPh sb="0" eb="2">
      <t>エンソウ</t>
    </rPh>
    <rPh sb="3" eb="5">
      <t>カショウ</t>
    </rPh>
    <rPh sb="5" eb="6">
      <t>シャ</t>
    </rPh>
    <rPh sb="7" eb="9">
      <t>ダンタイ</t>
    </rPh>
    <rPh sb="10" eb="11">
      <t>メイ</t>
    </rPh>
    <rPh sb="24" eb="26">
      <t>カシュ</t>
    </rPh>
    <rPh sb="26" eb="27">
      <t>メイ</t>
    </rPh>
    <phoneticPr fontId="29"/>
  </si>
  <si>
    <t>演奏
時間</t>
    <rPh sb="0" eb="2">
      <t>エンソウ</t>
    </rPh>
    <rPh sb="3" eb="5">
      <t>ジカン</t>
    </rPh>
    <phoneticPr fontId="29"/>
  </si>
  <si>
    <t>演奏
回数</t>
    <rPh sb="0" eb="2">
      <t>エンソウ</t>
    </rPh>
    <rPh sb="3" eb="5">
      <t>カイスウ</t>
    </rPh>
    <phoneticPr fontId="29"/>
  </si>
  <si>
    <t>みなし 
曲　数</t>
    <phoneticPr fontId="29"/>
  </si>
  <si>
    <t>使　用　料
（作品バリュー）</t>
    <rPh sb="0" eb="5">
      <t>シヨウリョウ</t>
    </rPh>
    <rPh sb="7" eb="9">
      <t>サクヒン</t>
    </rPh>
    <phoneticPr fontId="29"/>
  </si>
  <si>
    <t>作品コード</t>
    <rPh sb="0" eb="2">
      <t>サクヒン</t>
    </rPh>
    <phoneticPr fontId="29"/>
  </si>
  <si>
    <t>（作品バリュー）</t>
    <rPh sb="1" eb="3">
      <t>サクヒン</t>
    </rPh>
    <phoneticPr fontId="29"/>
  </si>
  <si>
    <t>3器楽のみ</t>
    <rPh sb="1" eb="3">
      <t>キガク</t>
    </rPh>
    <phoneticPr fontId="29"/>
  </si>
  <si>
    <t>１．原詞</t>
    <rPh sb="2" eb="3">
      <t>ゲンシ</t>
    </rPh>
    <rPh sb="3" eb="4">
      <t>シ</t>
    </rPh>
    <phoneticPr fontId="29"/>
  </si>
  <si>
    <t>２．訳詞</t>
    <rPh sb="2" eb="3">
      <t>ヤク</t>
    </rPh>
    <rPh sb="3" eb="4">
      <t>シ</t>
    </rPh>
    <phoneticPr fontId="29"/>
  </si>
  <si>
    <t>4器楽のみ</t>
    <rPh sb="1" eb="3">
      <t>キガク</t>
    </rPh>
    <phoneticPr fontId="29"/>
  </si>
  <si>
    <t>5器楽のみ</t>
    <rPh sb="1" eb="3">
      <t>キガク</t>
    </rPh>
    <phoneticPr fontId="29"/>
  </si>
  <si>
    <t>6器楽のみ</t>
    <rPh sb="1" eb="3">
      <t>キガク</t>
    </rPh>
    <phoneticPr fontId="29"/>
  </si>
  <si>
    <t>7器楽のみ</t>
    <rPh sb="1" eb="3">
      <t>キガク</t>
    </rPh>
    <phoneticPr fontId="29"/>
  </si>
  <si>
    <t>8器楽のみ</t>
    <rPh sb="1" eb="3">
      <t>キガク</t>
    </rPh>
    <phoneticPr fontId="29"/>
  </si>
  <si>
    <t>9器楽のみ</t>
    <rPh sb="1" eb="3">
      <t>キガク</t>
    </rPh>
    <phoneticPr fontId="29"/>
  </si>
  <si>
    <t>10器楽のみ</t>
    <rPh sb="2" eb="4">
      <t>キガク</t>
    </rPh>
    <phoneticPr fontId="29"/>
  </si>
  <si>
    <t>11器楽のみ</t>
    <rPh sb="2" eb="4">
      <t>キガク</t>
    </rPh>
    <phoneticPr fontId="29"/>
  </si>
  <si>
    <t>10</t>
    <phoneticPr fontId="29"/>
  </si>
  <si>
    <t>12器楽のみ</t>
    <rPh sb="2" eb="4">
      <t>キガク</t>
    </rPh>
    <phoneticPr fontId="29"/>
  </si>
  <si>
    <t>※メドレー、又は組曲を抜粋して利用する場合は１曲ごとに</t>
    <rPh sb="6" eb="7">
      <t>マタ</t>
    </rPh>
    <rPh sb="8" eb="10">
      <t>クミキョク</t>
    </rPh>
    <rPh sb="11" eb="13">
      <t>バッスイ</t>
    </rPh>
    <rPh sb="15" eb="17">
      <t>リヨウ</t>
    </rPh>
    <rPh sb="19" eb="21">
      <t>バアイ</t>
    </rPh>
    <rPh sb="23" eb="24">
      <t>キョク</t>
    </rPh>
    <phoneticPr fontId="29"/>
  </si>
  <si>
    <t>Ｎ・Ｍ･･･当協会管理外　　Ｐ・Ｄ･･･著作権消滅</t>
    <rPh sb="6" eb="9">
      <t>トウキョウカイ</t>
    </rPh>
    <rPh sb="9" eb="12">
      <t>カンリガイ</t>
    </rPh>
    <rPh sb="20" eb="23">
      <t>チョサクケン</t>
    </rPh>
    <rPh sb="23" eb="25">
      <t>ショウメツ</t>
    </rPh>
    <phoneticPr fontId="29"/>
  </si>
  <si>
    <t>小計</t>
    <rPh sb="0" eb="2">
      <t>ショウケイ</t>
    </rPh>
    <phoneticPr fontId="29"/>
  </si>
  <si>
    <t>ご記入下さい。</t>
  </si>
  <si>
    <t>請求日</t>
    <rPh sb="0" eb="3">
      <t>セイキュウビ</t>
    </rPh>
    <phoneticPr fontId="29"/>
  </si>
  <si>
    <t>消費税相当額</t>
    <rPh sb="0" eb="3">
      <t>ショウヒゼイ</t>
    </rPh>
    <rPh sb="3" eb="6">
      <t>ソウトウガク</t>
    </rPh>
    <phoneticPr fontId="29"/>
  </si>
  <si>
    <t>請求書番号</t>
    <rPh sb="0" eb="3">
      <t>セイキュウショ</t>
    </rPh>
    <rPh sb="3" eb="5">
      <t>バンゴウ</t>
    </rPh>
    <phoneticPr fontId="29"/>
  </si>
  <si>
    <t>種目
規定区分</t>
    <rPh sb="0" eb="2">
      <t>シュモク</t>
    </rPh>
    <rPh sb="3" eb="5">
      <t>キテイ</t>
    </rPh>
    <rPh sb="5" eb="7">
      <t>クブン</t>
    </rPh>
    <phoneticPr fontId="29"/>
  </si>
  <si>
    <t>Ａ</t>
    <phoneticPr fontId="29"/>
  </si>
  <si>
    <t>合計</t>
    <rPh sb="0" eb="2">
      <t>ゴウケイ</t>
    </rPh>
    <phoneticPr fontId="29"/>
  </si>
  <si>
    <t>データ作成の方法
・登録者名簿については、１行あたり６名の氏名を入力して改行してください。
縦列は人数終了までとします。
・旧字体、異体字、特殊文字（パソコンで入力できない文字）については★にし、
プリントアウトした用紙に手書きでおねがいします。
・漢字圏以外の外国人の表記は、カタカナでお願いいたします。
・１人の氏名の幅は全角７文字（姓３文字＋スペース１文字＋名３文字）を基本とします。
・人名と人名の間には全角２スペースをいれてください。　　
（登録者名簿入力例）　　　　　　　　　　
森緑　　　　　　→　森　　　　　緑　　　　　
音楽太郎　　　　→　音　楽　太　郎
沢木惣右衛門　　→　沢　木惣右衛門　　　　　
Alfred Reed　　 →　アルフレッド　リード  　  　　
三原花子で原の字が異体字の場合　→　三　★　花　子
・入力終了後、このままプリントアウトし、プログラムデータ印刷シートとともにFAXしてください。０９２−４７５−２０２７</t>
    <phoneticPr fontId="1"/>
  </si>
  <si>
    <t>ふりがな</t>
    <phoneticPr fontId="1"/>
  </si>
  <si>
    <t>ふりがな</t>
    <phoneticPr fontId="1"/>
  </si>
  <si>
    <t>ふりがな</t>
    <phoneticPr fontId="1"/>
  </si>
  <si>
    <r>
      <rPr>
        <b/>
        <sz val="16"/>
        <color theme="1"/>
        <rFont val="ＭＳ Ｐゴシック"/>
        <family val="3"/>
        <charset val="128"/>
        <scheme val="minor"/>
      </rPr>
      <t>副責任者</t>
    </r>
    <r>
      <rPr>
        <sz val="16"/>
        <color theme="1"/>
        <rFont val="ＭＳ Ｐゴシック"/>
        <family val="3"/>
        <charset val="128"/>
        <scheme val="minor"/>
      </rPr>
      <t>名（副顧問名）</t>
    </r>
    <rPh sb="0" eb="1">
      <t>フク</t>
    </rPh>
    <rPh sb="6" eb="7">
      <t>フク</t>
    </rPh>
    <phoneticPr fontId="1"/>
  </si>
  <si>
    <t>No.</t>
    <phoneticPr fontId="1"/>
  </si>
  <si>
    <t>品　名</t>
    <rPh sb="0" eb="3">
      <t>ヒンメイ</t>
    </rPh>
    <phoneticPr fontId="1"/>
  </si>
  <si>
    <t>単　価</t>
    <rPh sb="0" eb="3">
      <t>タンカ</t>
    </rPh>
    <phoneticPr fontId="1"/>
  </si>
  <si>
    <t>申込数</t>
    <rPh sb="0" eb="3">
      <t>モウシコミスウ</t>
    </rPh>
    <phoneticPr fontId="1"/>
  </si>
  <si>
    <t>金　額</t>
    <rPh sb="0" eb="3">
      <t>キンガク</t>
    </rPh>
    <phoneticPr fontId="1"/>
  </si>
  <si>
    <t>参加料</t>
    <rPh sb="0" eb="3">
      <t>サンカリョウ</t>
    </rPh>
    <phoneticPr fontId="1"/>
  </si>
  <si>
    <t>音楽著作物使用料</t>
    <rPh sb="0" eb="5">
      <t>オンガクチョサクブツ</t>
    </rPh>
    <rPh sb="5" eb="8">
      <t>シヨウリョウ</t>
    </rPh>
    <phoneticPr fontId="1"/>
  </si>
  <si>
    <t>プログラム　　　　　　　　　　　※各団体に1部配布します</t>
    <rPh sb="17" eb="20">
      <t>カクダンタイ</t>
    </rPh>
    <rPh sb="22" eb="23">
      <t>ブ</t>
    </rPh>
    <rPh sb="23" eb="25">
      <t>ハイフ</t>
    </rPh>
    <phoneticPr fontId="1"/>
  </si>
  <si>
    <t>合計金額</t>
    <rPh sb="0" eb="2">
      <t>ゴウケイ</t>
    </rPh>
    <rPh sb="2" eb="4">
      <t>キンガク</t>
    </rPh>
    <phoneticPr fontId="1"/>
  </si>
  <si>
    <t>①合計金額を専用の郵便振替用紙で振り込んでください。</t>
    <rPh sb="1" eb="5">
      <t>ゴウケイキンガク</t>
    </rPh>
    <rPh sb="6" eb="9">
      <t>センヨウノp</t>
    </rPh>
    <rPh sb="9" eb="13">
      <t>ユウビンフリカエ</t>
    </rPh>
    <rPh sb="13" eb="15">
      <t>ヨウシ</t>
    </rPh>
    <rPh sb="16" eb="17">
      <t>フ</t>
    </rPh>
    <rPh sb="18" eb="19">
      <t>コ</t>
    </rPh>
    <phoneticPr fontId="1"/>
  </si>
  <si>
    <t>②この用紙に払込証明を貼り付け，提出期限までに事務局へ郵送またはFAXしてください。</t>
    <rPh sb="3" eb="5">
      <t>ヨウシ</t>
    </rPh>
    <rPh sb="6" eb="10">
      <t>ハライコミショウメイ</t>
    </rPh>
    <rPh sb="11" eb="12">
      <t>ハ</t>
    </rPh>
    <rPh sb="13" eb="14">
      <t>ツ</t>
    </rPh>
    <rPh sb="16" eb="20">
      <t>テイシュツキゲン</t>
    </rPh>
    <rPh sb="23" eb="26">
      <t>ジムキョク</t>
    </rPh>
    <rPh sb="27" eb="29">
      <t>ユウソウ</t>
    </rPh>
    <phoneticPr fontId="1"/>
  </si>
  <si>
    <t>③プログラムは大会当日の団体受付にてお渡しします。</t>
    <rPh sb="7" eb="11">
      <t>タイカイトウジツ</t>
    </rPh>
    <rPh sb="12" eb="16">
      <t>ダンタイウケツケ</t>
    </rPh>
    <rPh sb="19" eb="20">
      <t>ワタ</t>
    </rPh>
    <phoneticPr fontId="1"/>
  </si>
  <si>
    <t>④以後の購入については当日販売にてお買い求めください。</t>
    <rPh sb="1" eb="3">
      <t>イゴ</t>
    </rPh>
    <rPh sb="4" eb="6">
      <t>コウニュウ</t>
    </rPh>
    <rPh sb="11" eb="13">
      <t>トウジツ</t>
    </rPh>
    <rPh sb="13" eb="15">
      <t>ハンバイ</t>
    </rPh>
    <rPh sb="18" eb="19">
      <t>カ</t>
    </rPh>
    <rPh sb="20" eb="21">
      <t>モト</t>
    </rPh>
    <phoneticPr fontId="1"/>
  </si>
  <si>
    <t>　　　ドロップダウンよりお選び下さい。</t>
    <rPh sb="13" eb="14">
      <t>エラ</t>
    </rPh>
    <rPh sb="15" eb="16">
      <t>ニュウリョククダ</t>
    </rPh>
    <phoneticPr fontId="1"/>
  </si>
  <si>
    <t>事務局FAX：０９２−４７５−２０２７</t>
  </si>
  <si>
    <t>日付</t>
    <rPh sb="0" eb="2">
      <t>ヒヅ</t>
    </rPh>
    <phoneticPr fontId="1"/>
  </si>
  <si>
    <t>行動計画</t>
    <rPh sb="0" eb="4">
      <t>コウドウケイカク</t>
    </rPh>
    <phoneticPr fontId="1"/>
  </si>
  <si>
    <t>出演順</t>
    <phoneticPr fontId="1"/>
  </si>
  <si>
    <t>番号</t>
    <phoneticPr fontId="1"/>
  </si>
  <si>
    <t>責任者名</t>
    <phoneticPr fontId="1"/>
  </si>
  <si>
    <t>払込証明添付欄</t>
    <rPh sb="0" eb="2">
      <t>ハライコミ</t>
    </rPh>
    <rPh sb="2" eb="4">
      <t>ショウメイ</t>
    </rPh>
    <rPh sb="4" eb="7">
      <t>テンプラン</t>
    </rPh>
    <phoneticPr fontId="1"/>
  </si>
  <si>
    <t>九州吹奏楽連盟</t>
    <phoneticPr fontId="1"/>
  </si>
  <si>
    <t>　理事長　井端　豊実　殿</t>
    <phoneticPr fontId="1"/>
  </si>
  <si>
    <t>月</t>
    <phoneticPr fontId="1"/>
  </si>
  <si>
    <t>日</t>
    <phoneticPr fontId="1"/>
  </si>
  <si>
    <t>団体(学校)名</t>
    <phoneticPr fontId="1"/>
  </si>
  <si>
    <t>代表者名</t>
    <phoneticPr fontId="1"/>
  </si>
  <si>
    <t>(学校長・団長)</t>
    <phoneticPr fontId="1"/>
  </si>
  <si>
    <t>職印</t>
    <phoneticPr fontId="1"/>
  </si>
  <si>
    <t>部門</t>
    <phoneticPr fontId="1"/>
  </si>
  <si>
    <t>の部</t>
    <phoneticPr fontId="1"/>
  </si>
  <si>
    <t>県の</t>
    <phoneticPr fontId="1"/>
  </si>
  <si>
    <t>番</t>
    <phoneticPr fontId="1"/>
  </si>
  <si>
    <t>ふりがな</t>
    <phoneticPr fontId="1"/>
  </si>
  <si>
    <t>団体名</t>
    <phoneticPr fontId="1"/>
  </si>
  <si>
    <t>ふりがな</t>
    <phoneticPr fontId="1"/>
  </si>
  <si>
    <t>（顧　問）</t>
    <phoneticPr fontId="1"/>
  </si>
  <si>
    <t>〒</t>
    <phoneticPr fontId="1"/>
  </si>
  <si>
    <t>ＴＥＬ</t>
    <phoneticPr fontId="1"/>
  </si>
  <si>
    <t>ＦＡＸ</t>
    <phoneticPr fontId="1"/>
  </si>
  <si>
    <t>責任者携帯電話番号</t>
    <phoneticPr fontId="1"/>
  </si>
  <si>
    <t>承諾書</t>
    <phoneticPr fontId="1"/>
  </si>
  <si>
    <t>副責任者</t>
    <phoneticPr fontId="1"/>
  </si>
  <si>
    <t>（副顧問）</t>
    <phoneticPr fontId="1"/>
  </si>
  <si>
    <t>副責任者携帯電話番号</t>
    <phoneticPr fontId="1"/>
  </si>
  <si>
    <t>ふりがな</t>
    <phoneticPr fontId="1"/>
  </si>
  <si>
    <t>ふりがな</t>
    <phoneticPr fontId="1"/>
  </si>
  <si>
    <t>※事務局記入欄</t>
    <rPh sb="1" eb="6">
      <t>ジm</t>
    </rPh>
    <rPh sb="6" eb="7">
      <t>ラn</t>
    </rPh>
    <phoneticPr fontId="1"/>
  </si>
  <si>
    <t>　※事務局で記入</t>
    <phoneticPr fontId="1"/>
  </si>
  <si>
    <t>日本語</t>
    <phoneticPr fontId="1"/>
  </si>
  <si>
    <t>例）○分○秒</t>
    <phoneticPr fontId="1"/>
  </si>
  <si>
    <t>携帯電話</t>
    <phoneticPr fontId="1"/>
  </si>
  <si>
    <t>副責任者</t>
    <phoneticPr fontId="1"/>
  </si>
  <si>
    <t>①（Ｂ）参加申込書〜（Ｄ）プログラム購入申込書をＡ４サイズでプリントアウトしてください。</t>
    <phoneticPr fontId="1"/>
  </si>
  <si>
    <t>　　（プログラム原稿、アナウンス原稿は小学校部門と小学校以外の部門で異なりますのでご注意ください）</t>
    <phoneticPr fontId="1"/>
  </si>
  <si>
    <r>
      <rPr>
        <b/>
        <sz val="16"/>
        <color theme="1"/>
        <rFont val="ＭＳ Ｐゴシック"/>
        <family val="3"/>
        <charset val="128"/>
        <scheme val="minor"/>
      </rPr>
      <t>団体所在地</t>
    </r>
    <r>
      <rPr>
        <sz val="16"/>
        <color theme="1"/>
        <rFont val="ＭＳ Ｐゴシック"/>
        <family val="3"/>
        <charset val="128"/>
        <scheme val="minor"/>
      </rPr>
      <t>　郵便番号〒</t>
    </r>
    <rPh sb="0" eb="2">
      <t>ダンタイ</t>
    </rPh>
    <rPh sb="2" eb="5">
      <t>ショザイチ</t>
    </rPh>
    <rPh sb="6" eb="10">
      <t>ユウビンバンゴウ</t>
    </rPh>
    <phoneticPr fontId="1"/>
  </si>
  <si>
    <t>（事務局で記入）</t>
    <phoneticPr fontId="1"/>
  </si>
  <si>
    <t>※</t>
    <phoneticPr fontId="1"/>
  </si>
  <si>
    <t>演奏曲①</t>
    <rPh sb="0" eb="2">
      <t>エンソウキョク</t>
    </rPh>
    <rPh sb="2" eb="3">
      <t>キョク</t>
    </rPh>
    <phoneticPr fontId="1"/>
  </si>
  <si>
    <t>英語</t>
    <rPh sb="0" eb="2">
      <t>エイゴ</t>
    </rPh>
    <phoneticPr fontId="1"/>
  </si>
  <si>
    <t>中学校</t>
    <rPh sb="0" eb="3">
      <t>チュ</t>
    </rPh>
    <phoneticPr fontId="1"/>
  </si>
  <si>
    <t>高等学校以上</t>
    <rPh sb="0" eb="4">
      <t>コウト</t>
    </rPh>
    <rPh sb="4" eb="6">
      <t>イジョ</t>
    </rPh>
    <phoneticPr fontId="1"/>
  </si>
  <si>
    <t>特記事項</t>
    <rPh sb="0" eb="4">
      <t>トッキジコ</t>
    </rPh>
    <phoneticPr fontId="1"/>
  </si>
  <si>
    <t>⑧</t>
    <phoneticPr fontId="1"/>
  </si>
  <si>
    <t>⑦</t>
    <phoneticPr fontId="1"/>
  </si>
  <si>
    <t>輸送車両台数</t>
    <rPh sb="0" eb="4">
      <t>ユソ</t>
    </rPh>
    <rPh sb="4" eb="6">
      <t>ダイス</t>
    </rPh>
    <phoneticPr fontId="1"/>
  </si>
  <si>
    <t>大型</t>
    <rPh sb="0" eb="2">
      <t>オオガt</t>
    </rPh>
    <phoneticPr fontId="1"/>
  </si>
  <si>
    <t>台</t>
    <rPh sb="0" eb="1">
      <t>ダ</t>
    </rPh>
    <phoneticPr fontId="1"/>
  </si>
  <si>
    <t>中型</t>
    <rPh sb="0" eb="2">
      <t>チュウガt</t>
    </rPh>
    <phoneticPr fontId="1"/>
  </si>
  <si>
    <t>２t</t>
    <phoneticPr fontId="1"/>
  </si>
  <si>
    <t>トラック</t>
    <phoneticPr fontId="1"/>
  </si>
  <si>
    <t>バス</t>
    <phoneticPr fontId="1"/>
  </si>
  <si>
    <t>台、</t>
    <rPh sb="0" eb="2">
      <t>ダ</t>
    </rPh>
    <phoneticPr fontId="1"/>
  </si>
  <si>
    <t>台、</t>
    <rPh sb="0" eb="1">
      <t>ダ</t>
    </rPh>
    <phoneticPr fontId="1"/>
  </si>
  <si>
    <t>小型</t>
    <rPh sb="0" eb="2">
      <t>コg</t>
    </rPh>
    <phoneticPr fontId="1"/>
  </si>
  <si>
    <t>４t</t>
    <phoneticPr fontId="1"/>
  </si>
  <si>
    <t>その他</t>
    <rPh sb="2" eb="3">
      <t>t</t>
    </rPh>
    <phoneticPr fontId="1"/>
  </si>
  <si>
    <t>日本語</t>
    <rPh sb="0" eb="3">
      <t>ニホン</t>
    </rPh>
    <phoneticPr fontId="1"/>
  </si>
  <si>
    <t>英語</t>
    <rPh sb="0" eb="2">
      <t>エイg</t>
    </rPh>
    <phoneticPr fontId="1"/>
  </si>
  <si>
    <t>＊演奏曲の編曲手続き・・・</t>
    <rPh sb="1" eb="3">
      <t>エンソ</t>
    </rPh>
    <rPh sb="3" eb="4">
      <t>ジユ</t>
    </rPh>
    <rPh sb="5" eb="9">
      <t>ヘn</t>
    </rPh>
    <phoneticPr fontId="1"/>
  </si>
  <si>
    <t>英語</t>
    <rPh sb="0" eb="2">
      <t>エ</t>
    </rPh>
    <phoneticPr fontId="1"/>
  </si>
  <si>
    <t>バス台数</t>
    <rPh sb="2" eb="4">
      <t>ダイスウ</t>
    </rPh>
    <phoneticPr fontId="1"/>
  </si>
  <si>
    <t>大型</t>
    <rPh sb="0" eb="2">
      <t>オオガタ</t>
    </rPh>
    <phoneticPr fontId="1"/>
  </si>
  <si>
    <t>中型</t>
    <rPh sb="0" eb="2">
      <t>チュウガタ</t>
    </rPh>
    <phoneticPr fontId="1"/>
  </si>
  <si>
    <t>小型</t>
    <rPh sb="0" eb="2">
      <t>コガタ</t>
    </rPh>
    <phoneticPr fontId="1"/>
  </si>
  <si>
    <t>２ｔ</t>
    <phoneticPr fontId="1"/>
  </si>
  <si>
    <t>４ｔ</t>
    <phoneticPr fontId="1"/>
  </si>
  <si>
    <t>その他</t>
    <rPh sb="2" eb="3">
      <t>タ</t>
    </rPh>
    <phoneticPr fontId="1"/>
  </si>
  <si>
    <t>トラック台数</t>
    <phoneticPr fontId="1"/>
  </si>
  <si>
    <t>前日のフロア確認</t>
    <rPh sb="0" eb="2">
      <t>ゼンジツ</t>
    </rPh>
    <rPh sb="6" eb="8">
      <t>カクニン</t>
    </rPh>
    <phoneticPr fontId="1"/>
  </si>
  <si>
    <t>前日のフロア確認を</t>
    <rPh sb="0" eb="2">
      <t>ゼンジツ</t>
    </rPh>
    <rPh sb="6" eb="8">
      <t>カクニン</t>
    </rPh>
    <phoneticPr fontId="1"/>
  </si>
  <si>
    <t>希望する</t>
    <phoneticPr fontId="1"/>
  </si>
  <si>
    <t>希望しない</t>
    <phoneticPr fontId="1"/>
  </si>
  <si>
    <t>日本語</t>
    <phoneticPr fontId="1"/>
  </si>
  <si>
    <t>名</t>
    <phoneticPr fontId="1"/>
  </si>
  <si>
    <t>⑫</t>
    <phoneticPr fontId="1"/>
  </si>
  <si>
    <t>⑬</t>
    <phoneticPr fontId="1"/>
  </si>
  <si>
    <t>団体所在地</t>
    <phoneticPr fontId="1"/>
  </si>
  <si>
    <t>（書類送付先）</t>
    <phoneticPr fontId="1"/>
  </si>
  <si>
    <t>県の</t>
    <phoneticPr fontId="1"/>
  </si>
  <si>
    <t>日本語</t>
    <phoneticPr fontId="1"/>
  </si>
  <si>
    <t>日本語</t>
    <phoneticPr fontId="1"/>
  </si>
  <si>
    <t>英語</t>
    <phoneticPr fontId="1"/>
  </si>
  <si>
    <t>英語</t>
    <phoneticPr fontId="1"/>
  </si>
  <si>
    <t>演奏曲③</t>
    <rPh sb="0" eb="2">
      <t>エンソウキョク</t>
    </rPh>
    <rPh sb="2" eb="3">
      <t>キョク</t>
    </rPh>
    <phoneticPr fontId="1"/>
  </si>
  <si>
    <t>演奏曲④</t>
    <rPh sb="0" eb="3">
      <t>エンソウキョク</t>
    </rPh>
    <phoneticPr fontId="1"/>
  </si>
  <si>
    <t>⑭</t>
    <phoneticPr fontId="1"/>
  </si>
  <si>
    <t>演奏曲⑤</t>
    <rPh sb="0" eb="3">
      <t>エンソウキョク</t>
    </rPh>
    <phoneticPr fontId="1"/>
  </si>
  <si>
    <t>演奏曲⑥</t>
    <rPh sb="0" eb="3">
      <t>エンソウキョク</t>
    </rPh>
    <phoneticPr fontId="1"/>
  </si>
  <si>
    <t>（主なる演奏曲①）</t>
    <phoneticPr fontId="1"/>
  </si>
  <si>
    <t>は必ず入力してください。</t>
    <phoneticPr fontId="1"/>
  </si>
  <si>
    <t>は必要に応じて入力してください。</t>
    <phoneticPr fontId="1"/>
  </si>
  <si>
    <t>＊太線の枠内のみ記入してください。</t>
    <rPh sb="1" eb="3">
      <t>フトセン</t>
    </rPh>
    <rPh sb="4" eb="6">
      <t>ワクナイ</t>
    </rPh>
    <rPh sb="8" eb="10">
      <t>キニュウ</t>
    </rPh>
    <phoneticPr fontId="29"/>
  </si>
  <si>
    <t>№</t>
    <phoneticPr fontId="29"/>
  </si>
  <si>
    <t>　　　　演　奏　利　用　明　細　書</t>
    <rPh sb="4" eb="7">
      <t>エンソウ</t>
    </rPh>
    <rPh sb="8" eb="11">
      <t>リヨウ</t>
    </rPh>
    <rPh sb="12" eb="17">
      <t>メイサイショ</t>
    </rPh>
    <phoneticPr fontId="29"/>
  </si>
  <si>
    <t>※太線の枠内のみ記入してください。</t>
    <rPh sb="1" eb="3">
      <t>フトセン</t>
    </rPh>
    <rPh sb="4" eb="6">
      <t>ワクナイ</t>
    </rPh>
    <rPh sb="8" eb="10">
      <t>キニュウ</t>
    </rPh>
    <phoneticPr fontId="29"/>
  </si>
  <si>
    <t>催物名称</t>
    <phoneticPr fontId="29"/>
  </si>
  <si>
    <t>レコード</t>
    <phoneticPr fontId="29"/>
  </si>
  <si>
    <t>みなし
回　数</t>
    <rPh sb="4" eb="5">
      <t>カイ</t>
    </rPh>
    <rPh sb="6" eb="7">
      <t>カズ</t>
    </rPh>
    <phoneticPr fontId="29"/>
  </si>
  <si>
    <t>Ｓ</t>
    <phoneticPr fontId="29"/>
  </si>
  <si>
    <t xml:space="preserve"> </t>
    <phoneticPr fontId="29"/>
  </si>
  <si>
    <t>※メドレー、又は組曲を抜粋して利用する場合は1曲ごとにご記入ください。</t>
    <rPh sb="6" eb="7">
      <t>マタ</t>
    </rPh>
    <rPh sb="8" eb="10">
      <t>クミキョク</t>
    </rPh>
    <rPh sb="11" eb="13">
      <t>バッスイ</t>
    </rPh>
    <rPh sb="15" eb="17">
      <t>リヨウ</t>
    </rPh>
    <rPh sb="19" eb="21">
      <t>バアイ</t>
    </rPh>
    <rPh sb="23" eb="24">
      <t>キョク</t>
    </rPh>
    <rPh sb="28" eb="30">
      <t>キニュウ</t>
    </rPh>
    <phoneticPr fontId="29"/>
  </si>
  <si>
    <t>　　　　ＪＡＳＲＡＣ</t>
    <phoneticPr fontId="29"/>
  </si>
  <si>
    <t>Ａ</t>
    <phoneticPr fontId="29"/>
  </si>
  <si>
    <t>九州吹奏楽連盟　ＴＥＬ　０９２−４８１−８２５１</t>
    <phoneticPr fontId="1"/>
  </si>
  <si>
    <t>１回</t>
  </si>
  <si>
    <t>１回</t>
    <rPh sb="1" eb="2">
      <t>カイ</t>
    </rPh>
    <phoneticPr fontId="29"/>
  </si>
  <si>
    <t>オリンピックファンファーレ＆テーマ</t>
    <phoneticPr fontId="1"/>
  </si>
  <si>
    <t>J.ウィリアムズ</t>
    <phoneticPr fontId="1"/>
  </si>
  <si>
    <t>（</t>
    <phoneticPr fontId="1"/>
  </si>
  <si>
    <t>）</t>
    <phoneticPr fontId="1"/>
  </si>
  <si>
    <t>喜歌劇「チャルダッシュの女王」セレクション</t>
    <phoneticPr fontId="1"/>
  </si>
  <si>
    <t>Ｅ．カールマン</t>
    <phoneticPr fontId="1"/>
  </si>
  <si>
    <t>鈴木　英史</t>
    <phoneticPr fontId="1"/>
  </si>
  <si>
    <t>1分30秒</t>
    <phoneticPr fontId="1"/>
  </si>
  <si>
    <t>序曲</t>
    <phoneticPr fontId="1"/>
  </si>
  <si>
    <t>俺たちみんな罪人さ</t>
    <phoneticPr fontId="1"/>
  </si>
  <si>
    <t>女なんか</t>
    <phoneticPr fontId="1"/>
  </si>
  <si>
    <t>終曲</t>
    <phoneticPr fontId="1"/>
  </si>
  <si>
    <t>1分30秒</t>
    <phoneticPr fontId="1"/>
  </si>
  <si>
    <t>1分30秒</t>
    <phoneticPr fontId="1"/>
  </si>
  <si>
    <t>1分</t>
    <phoneticPr fontId="1"/>
  </si>
  <si>
    <t>30秒</t>
    <phoneticPr fontId="1"/>
  </si>
  <si>
    <t>日本語</t>
    <phoneticPr fontId="1"/>
  </si>
  <si>
    <t>英語</t>
    <phoneticPr fontId="1"/>
  </si>
  <si>
    <t>作曲者</t>
    <phoneticPr fontId="1"/>
  </si>
  <si>
    <t>演奏時間</t>
    <phoneticPr fontId="1"/>
  </si>
  <si>
    <t>演奏曲①</t>
    <phoneticPr fontId="1"/>
  </si>
  <si>
    <t>演奏曲②</t>
    <phoneticPr fontId="1"/>
  </si>
  <si>
    <t>演奏曲③</t>
    <phoneticPr fontId="1"/>
  </si>
  <si>
    <t>演奏曲④</t>
    <phoneticPr fontId="1"/>
  </si>
  <si>
    <t>演奏曲⑤</t>
    <phoneticPr fontId="1"/>
  </si>
  <si>
    <t>演奏曲⑥</t>
    <phoneticPr fontId="1"/>
  </si>
  <si>
    <t>◇申込方法</t>
    <rPh sb="1" eb="3">
      <t>モウシコミ</t>
    </rPh>
    <rPh sb="3" eb="5">
      <t>ホウホウ</t>
    </rPh>
    <phoneticPr fontId="1"/>
  </si>
  <si>
    <t>（Ｃ）</t>
    <phoneticPr fontId="1"/>
  </si>
  <si>
    <r>
      <t>登録者数（</t>
    </r>
    <r>
      <rPr>
        <sz val="16"/>
        <color rgb="FFFF0000"/>
        <rFont val="ＭＳ Ｐゴシック (本文)"/>
        <family val="3"/>
        <charset val="128"/>
      </rPr>
      <t>DM含む</t>
    </r>
    <r>
      <rPr>
        <sz val="16"/>
        <color theme="1"/>
        <rFont val="ＭＳ Ｐゴシック"/>
        <family val="3"/>
        <charset val="128"/>
        <scheme val="minor"/>
      </rPr>
      <t>）</t>
    </r>
    <rPh sb="2" eb="3">
      <t>トウロクシャ</t>
    </rPh>
    <rPh sb="3" eb="4">
      <t>スウ</t>
    </rPh>
    <rPh sb="7" eb="10">
      <t>フk</t>
    </rPh>
    <phoneticPr fontId="1"/>
  </si>
  <si>
    <t>使用しない項目には何も入力しないでください。</t>
    <rPh sb="0" eb="2">
      <t>シヨウ</t>
    </rPh>
    <rPh sb="5" eb="7">
      <t>コウモク</t>
    </rPh>
    <rPh sb="9" eb="10">
      <t>ナニ</t>
    </rPh>
    <rPh sb="11" eb="13">
      <t>ニュウリョク</t>
    </rPh>
    <phoneticPr fontId="1"/>
  </si>
  <si>
    <t>⑩</t>
    <phoneticPr fontId="1"/>
  </si>
  <si>
    <t>ドラムメジャー</t>
    <phoneticPr fontId="1"/>
  </si>
  <si>
    <t>氏名</t>
    <rPh sb="0" eb="2">
      <t>シメイ</t>
    </rPh>
    <phoneticPr fontId="1"/>
  </si>
  <si>
    <t>ふりがな</t>
    <phoneticPr fontId="1"/>
  </si>
  <si>
    <t>⑪</t>
    <phoneticPr fontId="1"/>
  </si>
  <si>
    <t>入力シートへの入力が完了したら・・・</t>
    <phoneticPr fontId="1"/>
  </si>
  <si>
    <t>フリースタイル</t>
    <phoneticPr fontId="1"/>
  </si>
  <si>
    <t>マーチングスタイル</t>
    <phoneticPr fontId="1"/>
  </si>
  <si>
    <t>登録者数</t>
    <rPh sb="0" eb="3">
      <t>トウロクシャ</t>
    </rPh>
    <rPh sb="3" eb="4">
      <t>スウ</t>
    </rPh>
    <phoneticPr fontId="1"/>
  </si>
  <si>
    <t>名</t>
    <rPh sb="0" eb="1">
      <t>メイ</t>
    </rPh>
    <phoneticPr fontId="1"/>
  </si>
  <si>
    <t>※</t>
    <phoneticPr fontId="1"/>
  </si>
  <si>
    <t>番</t>
    <phoneticPr fontId="1"/>
  </si>
  <si>
    <t>県代表</t>
    <phoneticPr fontId="1"/>
  </si>
  <si>
    <t>曲　名</t>
    <phoneticPr fontId="1"/>
  </si>
  <si>
    <t>ふりがな</t>
    <phoneticPr fontId="1"/>
  </si>
  <si>
    <t>ふりがな</t>
    <phoneticPr fontId="1"/>
  </si>
  <si>
    <t>ふりがな</t>
    <phoneticPr fontId="1"/>
  </si>
  <si>
    <t>ふりがな</t>
    <phoneticPr fontId="1"/>
  </si>
  <si>
    <t>作曲</t>
    <phoneticPr fontId="1"/>
  </si>
  <si>
    <t>（作曲者）</t>
    <phoneticPr fontId="1"/>
  </si>
  <si>
    <t>（曲　名）</t>
    <phoneticPr fontId="1"/>
  </si>
  <si>
    <t>①</t>
    <phoneticPr fontId="1"/>
  </si>
  <si>
    <t>②</t>
    <phoneticPr fontId="1"/>
  </si>
  <si>
    <t>フリースタイルの団体は指揮者、マーチングスタイルの団体はドラムメジャーの生徒氏名を入力してください。</t>
    <phoneticPr fontId="1"/>
  </si>
  <si>
    <t>（Ｇ）</t>
    <phoneticPr fontId="1"/>
  </si>
  <si>
    <t>（Ｅ）</t>
    <phoneticPr fontId="1"/>
  </si>
  <si>
    <t>（Ｆ）</t>
    <phoneticPr fontId="1"/>
  </si>
  <si>
    <t>〃</t>
  </si>
  <si>
    <t>〃</t>
    <phoneticPr fontId="1"/>
  </si>
  <si>
    <t>〃</t>
    <phoneticPr fontId="1"/>
  </si>
  <si>
    <t>演奏形式</t>
    <rPh sb="0" eb="2">
      <t>エンソウ</t>
    </rPh>
    <phoneticPr fontId="1"/>
  </si>
  <si>
    <t>椅子</t>
    <phoneticPr fontId="1"/>
  </si>
  <si>
    <t>電源</t>
    <phoneticPr fontId="1"/>
  </si>
  <si>
    <t>マイク</t>
    <phoneticPr fontId="1"/>
  </si>
  <si>
    <t>要</t>
    <phoneticPr fontId="1"/>
  </si>
  <si>
    <t>不要</t>
    <phoneticPr fontId="1"/>
  </si>
  <si>
    <t>☆セッティングについて</t>
    <phoneticPr fontId="1"/>
  </si>
  <si>
    <t>小学校</t>
    <rPh sb="0" eb="3">
      <t>ショウガッコウ</t>
    </rPh>
    <phoneticPr fontId="1"/>
  </si>
  <si>
    <t>第３５回九州小学校バンドフェスティバル</t>
    <rPh sb="6" eb="9">
      <t>ショウガッコウ</t>
    </rPh>
    <phoneticPr fontId="1"/>
  </si>
  <si>
    <t>２０１７年　　月　　日</t>
    <phoneticPr fontId="1"/>
  </si>
  <si>
    <t>鹿児島アリーナ</t>
    <rPh sb="0" eb="3">
      <t>カゴシマ</t>
    </rPh>
    <phoneticPr fontId="1"/>
  </si>
  <si>
    <t>（Ｄ）</t>
    <phoneticPr fontId="1"/>
  </si>
  <si>
    <t>Ｉ</t>
    <phoneticPr fontId="1"/>
  </si>
  <si>
    <t>Ｊ</t>
    <phoneticPr fontId="1"/>
  </si>
  <si>
    <t>Ｋ</t>
    <phoneticPr fontId="1"/>
  </si>
  <si>
    <t>Email</t>
    <phoneticPr fontId="1"/>
  </si>
  <si>
    <t>九州吹奏楽連盟　ＴＥＬ　092-481-8251</t>
    <phoneticPr fontId="1"/>
  </si>
  <si>
    <t>進行表等の資料は、団体所在地へ送付いたします。</t>
    <rPh sb="0" eb="3">
      <t>シンコウヒョウ</t>
    </rPh>
    <rPh sb="3" eb="4">
      <t>ナド</t>
    </rPh>
    <rPh sb="5" eb="7">
      <t>シリョウハ</t>
    </rPh>
    <rPh sb="9" eb="11">
      <t>ダンタイショザイチ</t>
    </rPh>
    <rPh sb="11" eb="14">
      <t>ショザイチ</t>
    </rPh>
    <rPh sb="15" eb="17">
      <t>ソウフ</t>
    </rPh>
    <phoneticPr fontId="1"/>
  </si>
  <si>
    <t>演奏時間　　　　（合計）</t>
    <rPh sb="0" eb="4">
      <t>エンソウジカン</t>
    </rPh>
    <rPh sb="9" eb="11">
      <t>ゴウケイ</t>
    </rPh>
    <phoneticPr fontId="1"/>
  </si>
  <si>
    <t>必要な椅子の数を入力してください。使用しない場合は「0」（ゼロ）と入力してください。</t>
    <rPh sb="17" eb="19">
      <t>シヨウシナイ</t>
    </rPh>
    <rPh sb="22" eb="24">
      <t>バアイ</t>
    </rPh>
    <rPh sb="33" eb="35">
      <t>ニュウリョク</t>
    </rPh>
    <phoneticPr fontId="1"/>
  </si>
  <si>
    <t>組曲、楽章、メドレー、構成曲等</t>
    <rPh sb="0" eb="2">
      <t>クミキョク</t>
    </rPh>
    <rPh sb="3" eb="5">
      <t>ガクショウ</t>
    </rPh>
    <rPh sb="11" eb="13">
      <t>コウセイ</t>
    </rPh>
    <rPh sb="13" eb="14">
      <t>キョk</t>
    </rPh>
    <rPh sb="14" eb="15">
      <t>トウ</t>
    </rPh>
    <phoneticPr fontId="1"/>
  </si>
  <si>
    <t>（Ａ）参加申し込み入力シート</t>
    <phoneticPr fontId="1"/>
  </si>
  <si>
    <t>半角で入力してください。</t>
    <rPh sb="0" eb="2">
      <t>ハンカク</t>
    </rPh>
    <rPh sb="3" eb="5">
      <t>ニュウリョク</t>
    </rPh>
    <phoneticPr fontId="1"/>
  </si>
  <si>
    <t>指揮者とドラムメジャーどちらも置く場合、プリントアウトしたアナウンス原稿に朱書きで加筆してください。</t>
    <rPh sb="0" eb="3">
      <t>シキシャ</t>
    </rPh>
    <rPh sb="15" eb="16">
      <t>オク</t>
    </rPh>
    <rPh sb="17" eb="19">
      <t>バアイ</t>
    </rPh>
    <rPh sb="34" eb="36">
      <t>ゲンコウ</t>
    </rPh>
    <rPh sb="37" eb="39">
      <t>シュガキ</t>
    </rPh>
    <rPh sb="41" eb="43">
      <t>カヒツ</t>
    </rPh>
    <phoneticPr fontId="1"/>
  </si>
  <si>
    <t>フリースタイルの団体：指揮者を除いた演奏者の数、マーチングスタイルの団体：ドラムメジャーを含んだ演奏者数を入力してください。</t>
    <rPh sb="11" eb="14">
      <t>シキシャ</t>
    </rPh>
    <rPh sb="15" eb="16">
      <t>ノゾ</t>
    </rPh>
    <rPh sb="18" eb="21">
      <t>エンソウシャ</t>
    </rPh>
    <rPh sb="22" eb="23">
      <t>カズ</t>
    </rPh>
    <phoneticPr fontId="1"/>
  </si>
  <si>
    <t>演奏曲②</t>
    <rPh sb="0" eb="2">
      <t>エンソウキョク</t>
    </rPh>
    <rPh sb="2" eb="3">
      <t>キョク</t>
    </rPh>
    <phoneticPr fontId="1"/>
  </si>
  <si>
    <t>（主なる演奏曲②）</t>
    <phoneticPr fontId="1"/>
  </si>
  <si>
    <t>必要な電源の数を入力してください。使用しない場合は「0」（ゼロ）と入力してください。</t>
    <rPh sb="3" eb="5">
      <t>デンゲン</t>
    </rPh>
    <rPh sb="17" eb="19">
      <t>シヨウシナイ</t>
    </rPh>
    <rPh sb="22" eb="24">
      <t>バアイ</t>
    </rPh>
    <rPh sb="33" eb="35">
      <t>ニュウリョク</t>
    </rPh>
    <phoneticPr fontId="1"/>
  </si>
  <si>
    <t>必要なマイクの本数を入力してください。使用しない場合は「0」（ゼロ）と入力してください。</t>
    <rPh sb="7" eb="8">
      <t>ホン</t>
    </rPh>
    <rPh sb="19" eb="21">
      <t>シヨウシナイ</t>
    </rPh>
    <rPh sb="24" eb="26">
      <t>バアイ</t>
    </rPh>
    <rPh sb="35" eb="37">
      <t>ニュウリョク</t>
    </rPh>
    <phoneticPr fontId="1"/>
  </si>
  <si>
    <t>⑥</t>
    <phoneticPr fontId="1"/>
  </si>
  <si>
    <t>⑮</t>
    <phoneticPr fontId="1"/>
  </si>
  <si>
    <t>⑯</t>
    <phoneticPr fontId="1"/>
  </si>
  <si>
    <t>⑰</t>
    <phoneticPr fontId="1"/>
  </si>
  <si>
    <r>
      <t>表示・印字出来ない外字等は，プリントアウトしたものに</t>
    </r>
    <r>
      <rPr>
        <sz val="18"/>
        <color rgb="FFFF0000"/>
        <rFont val="ＭＳ ゴシック"/>
        <family val="2"/>
        <charset val="128"/>
      </rPr>
      <t>朱書きで加筆</t>
    </r>
    <r>
      <rPr>
        <sz val="18"/>
        <color theme="1"/>
        <rFont val="ＭＳ ゴシック"/>
        <family val="2"/>
        <charset val="128"/>
      </rPr>
      <t>してください。</t>
    </r>
    <rPh sb="0" eb="2">
      <t>ヒョウジ</t>
    </rPh>
    <rPh sb="3" eb="5">
      <t>インジ</t>
    </rPh>
    <rPh sb="5" eb="7">
      <t>デキ</t>
    </rPh>
    <rPh sb="9" eb="11">
      <t>ガイジ</t>
    </rPh>
    <rPh sb="11" eb="12">
      <t>トウ</t>
    </rPh>
    <rPh sb="26" eb="28">
      <t>シュガキ</t>
    </rPh>
    <rPh sb="30" eb="32">
      <t>カヒツ</t>
    </rPh>
    <phoneticPr fontId="1"/>
  </si>
  <si>
    <r>
      <t>英数字は，</t>
    </r>
    <r>
      <rPr>
        <b/>
        <sz val="18"/>
        <color rgb="FFFF0000"/>
        <rFont val="ＭＳ ゴシック"/>
        <family val="2"/>
        <charset val="128"/>
      </rPr>
      <t>全て半角</t>
    </r>
    <r>
      <rPr>
        <b/>
        <sz val="18"/>
        <color theme="1"/>
        <rFont val="ＭＳ ゴシック"/>
        <family val="2"/>
        <charset val="128"/>
      </rPr>
      <t>で入力してください。</t>
    </r>
    <rPh sb="0" eb="3">
      <t>エイスウジ</t>
    </rPh>
    <rPh sb="5" eb="6">
      <t>スベ</t>
    </rPh>
    <rPh sb="7" eb="9">
      <t>ハンカク</t>
    </rPh>
    <rPh sb="10" eb="12">
      <t>ニュウリョk</t>
    </rPh>
    <phoneticPr fontId="1"/>
  </si>
  <si>
    <t>→　時間の変更、キャンセルはできません。</t>
    <phoneticPr fontId="1"/>
  </si>
  <si>
    <t>①(E)演奏利用明細書を作成してください。（作成例シートを参考にしてください）</t>
    <rPh sb="12" eb="14">
      <t>サクセイ</t>
    </rPh>
    <rPh sb="22" eb="25">
      <t>サクセイレイ</t>
    </rPh>
    <rPh sb="29" eb="31">
      <t>サンコウ</t>
    </rPh>
    <phoneticPr fontId="1"/>
  </si>
  <si>
    <t>④(C)参加申込書に団体所属長の印を捺印してください。</t>
    <phoneticPr fontId="1"/>
  </si>
  <si>
    <t>各書類およびデータの提出期限は必ず参加要項にてご確認ください。提出締め切り時刻は全て１４時です。</t>
    <rPh sb="1" eb="3">
      <t>ショルイ</t>
    </rPh>
    <rPh sb="10" eb="12">
      <t>テイシュツ</t>
    </rPh>
    <rPh sb="12" eb="14">
      <t>キゲン</t>
    </rPh>
    <rPh sb="15" eb="16">
      <t>カナラズ</t>
    </rPh>
    <rPh sb="17" eb="21">
      <t>サンカヨウコウ</t>
    </rPh>
    <rPh sb="31" eb="33">
      <t>テイシュツ</t>
    </rPh>
    <rPh sb="33" eb="34">
      <t>シメキリ</t>
    </rPh>
    <rPh sb="37" eb="39">
      <t>ジコク</t>
    </rPh>
    <rPh sb="40" eb="41">
      <t>スベテ</t>
    </rPh>
    <rPh sb="44" eb="45">
      <t>ジ</t>
    </rPh>
    <phoneticPr fontId="1"/>
  </si>
  <si>
    <t>演奏形式</t>
    <rPh sb="0" eb="2">
      <t>エンソウ</t>
    </rPh>
    <rPh sb="2" eb="4">
      <t>ケイシキ</t>
    </rPh>
    <phoneticPr fontId="1"/>
  </si>
  <si>
    <t>県の</t>
    <rPh sb="0" eb="1">
      <t>ケンノ</t>
    </rPh>
    <phoneticPr fontId="1"/>
  </si>
  <si>
    <t>番</t>
    <rPh sb="0" eb="1">
      <t>バン</t>
    </rPh>
    <phoneticPr fontId="1"/>
  </si>
  <si>
    <t>☆演奏利用明細書（Ｅ）作成例</t>
    <phoneticPr fontId="1"/>
  </si>
  <si>
    <t>九州小学校</t>
    <rPh sb="0" eb="2">
      <t>キュウシュウ</t>
    </rPh>
    <rPh sb="2" eb="5">
      <t>ショウガッコウ</t>
    </rPh>
    <phoneticPr fontId="1"/>
  </si>
  <si>
    <t>（Ｉ）</t>
    <phoneticPr fontId="1"/>
  </si>
  <si>
    <t xml:space="preserve">練習場所・宿泊先電話番号等   </t>
    <phoneticPr fontId="1"/>
  </si>
  <si>
    <t>ＡＭ</t>
    <phoneticPr fontId="1"/>
  </si>
  <si>
    <t>練習場所</t>
    <rPh sb="0" eb="4">
      <t>レンシュウバショ</t>
    </rPh>
    <phoneticPr fontId="1"/>
  </si>
  <si>
    <t>練習場所TEL</t>
    <rPh sb="0" eb="4">
      <t>レンシュウバショ</t>
    </rPh>
    <phoneticPr fontId="1"/>
  </si>
  <si>
    <t>ＰＭ</t>
    <phoneticPr fontId="1"/>
  </si>
  <si>
    <t>宿泊先</t>
    <rPh sb="0" eb="3">
      <t>シュクハクサキ</t>
    </rPh>
    <phoneticPr fontId="1"/>
  </si>
  <si>
    <t>宿泊先TEL</t>
    <rPh sb="0" eb="3">
      <t>シュクハクサキ</t>
    </rPh>
    <phoneticPr fontId="1"/>
  </si>
  <si>
    <t>【大会当日】</t>
    <rPh sb="1" eb="5">
      <t>タイカイトウジツ</t>
    </rPh>
    <phoneticPr fontId="1"/>
  </si>
  <si>
    <t>番（事務局記入）</t>
    <rPh sb="0" eb="1">
      <t>バン</t>
    </rPh>
    <rPh sb="2" eb="5">
      <t>ジムキョク</t>
    </rPh>
    <rPh sb="5" eb="7">
      <t>キニュウ</t>
    </rPh>
    <phoneticPr fontId="1"/>
  </si>
  <si>
    <t>その他入力例：軽トラック１台　など</t>
    <rPh sb="7" eb="8">
      <t>Ⓚ</t>
    </rPh>
    <phoneticPr fontId="1"/>
  </si>
  <si>
    <t>※指揮台、譜面台は各団体で持参してください。</t>
    <rPh sb="1" eb="4">
      <t>シキダイ</t>
    </rPh>
    <rPh sb="9" eb="12">
      <t>カクダンタイ</t>
    </rPh>
    <rPh sb="13" eb="15">
      <t>ジサン</t>
    </rPh>
    <phoneticPr fontId="1"/>
  </si>
  <si>
    <t>※補助員は待機していますが、打楽器・背景等のセッティングは各団体で行ってください。</t>
    <phoneticPr fontId="1"/>
  </si>
  <si>
    <t>下を正面</t>
    <phoneticPr fontId="1"/>
  </si>
  <si>
    <t>脚</t>
    <phoneticPr fontId="1"/>
  </si>
  <si>
    <t>演奏形式</t>
    <phoneticPr fontId="1"/>
  </si>
  <si>
    <t>出演順※</t>
    <phoneticPr fontId="1"/>
  </si>
  <si>
    <t>セッティング図《打楽器・背景・指揮台配置図》</t>
    <phoneticPr fontId="1"/>
  </si>
  <si>
    <t>（Ｈ）</t>
    <phoneticPr fontId="1"/>
  </si>
  <si>
    <t>椅子⇒</t>
    <rPh sb="0" eb="2">
      <t>イス</t>
    </rPh>
    <phoneticPr fontId="1"/>
  </si>
  <si>
    <t>指揮台⇒</t>
    <rPh sb="0" eb="3">
      <t>シキダイ</t>
    </rPh>
    <phoneticPr fontId="1"/>
  </si>
  <si>
    <t>○　⇒　椅子</t>
    <rPh sb="4" eb="6">
      <t>イス</t>
    </rPh>
    <phoneticPr fontId="1"/>
  </si>
  <si>
    <t>電源⇒</t>
    <rPh sb="0" eb="2">
      <t>デンゲン</t>
    </rPh>
    <phoneticPr fontId="1"/>
  </si>
  <si>
    <t>部門</t>
    <rPh sb="0" eb="2">
      <t>ブモン</t>
    </rPh>
    <phoneticPr fontId="1"/>
  </si>
  <si>
    <t>部門No.</t>
    <rPh sb="0" eb="2">
      <t>ブモン</t>
    </rPh>
    <phoneticPr fontId="1"/>
  </si>
  <si>
    <t>県名</t>
    <rPh sb="0" eb="2">
      <t>ケンメイ</t>
    </rPh>
    <phoneticPr fontId="1"/>
  </si>
  <si>
    <t>アルファベット</t>
    <phoneticPr fontId="1"/>
  </si>
  <si>
    <t>団体名ふりがな</t>
    <rPh sb="0" eb="3">
      <t>ダンタイメイ</t>
    </rPh>
    <phoneticPr fontId="1"/>
  </si>
  <si>
    <t>所属長名</t>
    <rPh sb="0" eb="4">
      <t>ショゾクチョウメイ</t>
    </rPh>
    <phoneticPr fontId="1"/>
  </si>
  <si>
    <t>責任者名</t>
    <rPh sb="0" eb="4">
      <t>セキニンシャメイ</t>
    </rPh>
    <phoneticPr fontId="1"/>
  </si>
  <si>
    <t>責任者ふりがな</t>
    <rPh sb="0" eb="3">
      <t>セキニンシャ</t>
    </rPh>
    <phoneticPr fontId="1"/>
  </si>
  <si>
    <t>責任者℡</t>
    <rPh sb="0" eb="3">
      <t>セキニンシャ</t>
    </rPh>
    <phoneticPr fontId="1"/>
  </si>
  <si>
    <t>副責任者名</t>
    <rPh sb="0" eb="5">
      <t>フクセキニンシャメイ</t>
    </rPh>
    <phoneticPr fontId="1"/>
  </si>
  <si>
    <t>副責任者ふりがな</t>
    <rPh sb="0" eb="4">
      <t>フクセキニンシャ</t>
    </rPh>
    <phoneticPr fontId="1"/>
  </si>
  <si>
    <t>副責任者℡</t>
    <rPh sb="0" eb="4">
      <t>フクセキニンシャ</t>
    </rPh>
    <phoneticPr fontId="1"/>
  </si>
  <si>
    <t>団体〒</t>
    <rPh sb="0" eb="2">
      <t>ダンタイ</t>
    </rPh>
    <phoneticPr fontId="1"/>
  </si>
  <si>
    <t>団体所在地</t>
    <rPh sb="2" eb="5">
      <t>ダンタイショザイチ</t>
    </rPh>
    <phoneticPr fontId="1"/>
  </si>
  <si>
    <t>団体℡</t>
    <rPh sb="0" eb="2">
      <t>ダンタイ</t>
    </rPh>
    <phoneticPr fontId="1"/>
  </si>
  <si>
    <t>団体FAX</t>
    <rPh sb="0" eb="2">
      <t>ダンタイ</t>
    </rPh>
    <phoneticPr fontId="1"/>
  </si>
  <si>
    <t>団体mail</t>
    <rPh sb="0" eb="2">
      <t>ダンタイ</t>
    </rPh>
    <phoneticPr fontId="1"/>
  </si>
  <si>
    <t>編曲手続き</t>
    <rPh sb="0" eb="4">
      <t>ヘンキョクテツヅキ</t>
    </rPh>
    <phoneticPr fontId="1"/>
  </si>
  <si>
    <t>撮影承諾</t>
    <rPh sb="0" eb="2">
      <t>サツエイ</t>
    </rPh>
    <rPh sb="2" eb="4">
      <t>ショウダク</t>
    </rPh>
    <phoneticPr fontId="1"/>
  </si>
  <si>
    <t>プログラム承諾</t>
    <rPh sb="5" eb="7">
      <t>ショウダク</t>
    </rPh>
    <phoneticPr fontId="1"/>
  </si>
  <si>
    <t>フロア確認</t>
    <phoneticPr fontId="1"/>
  </si>
  <si>
    <t>バス大型</t>
    <rPh sb="2" eb="4">
      <t>オオガタ</t>
    </rPh>
    <phoneticPr fontId="1"/>
  </si>
  <si>
    <t>バス中型</t>
    <rPh sb="2" eb="4">
      <t>チュウガタ</t>
    </rPh>
    <phoneticPr fontId="1"/>
  </si>
  <si>
    <t>バス小型</t>
    <rPh sb="2" eb="4">
      <t>コガタ</t>
    </rPh>
    <phoneticPr fontId="1"/>
  </si>
  <si>
    <t>トラック４ｔ</t>
    <phoneticPr fontId="1"/>
  </si>
  <si>
    <t>トラック２ｔ</t>
    <phoneticPr fontId="1"/>
  </si>
  <si>
    <t>その他</t>
    <phoneticPr fontId="1"/>
  </si>
  <si>
    <t>演奏形式</t>
    <rPh sb="0" eb="4">
      <t>エンソウケイシキ</t>
    </rPh>
    <phoneticPr fontId="1"/>
  </si>
  <si>
    <t>曲順</t>
    <rPh sb="0" eb="2">
      <t>キョクジュン</t>
    </rPh>
    <phoneticPr fontId="1"/>
  </si>
  <si>
    <t>曲名邦題</t>
    <rPh sb="0" eb="2">
      <t>キョクメイ</t>
    </rPh>
    <rPh sb="2" eb="4">
      <t>ホウダイ</t>
    </rPh>
    <phoneticPr fontId="1"/>
  </si>
  <si>
    <t>曲名欧題</t>
    <rPh sb="0" eb="2">
      <t>キョクメイ</t>
    </rPh>
    <rPh sb="2" eb="3">
      <t>オウベイ</t>
    </rPh>
    <rPh sb="3" eb="4">
      <t>ダイ</t>
    </rPh>
    <phoneticPr fontId="1"/>
  </si>
  <si>
    <t>曲名ふりがな</t>
    <rPh sb="0" eb="2">
      <t>キョクメイ</t>
    </rPh>
    <phoneticPr fontId="1"/>
  </si>
  <si>
    <t>演奏曲楽章など</t>
    <rPh sb="0" eb="3">
      <t>エンソウキョク</t>
    </rPh>
    <rPh sb="3" eb="5">
      <t>ガクショウ</t>
    </rPh>
    <phoneticPr fontId="1"/>
  </si>
  <si>
    <t>作曲者日本語</t>
    <rPh sb="0" eb="3">
      <t>サッキョクシャ</t>
    </rPh>
    <rPh sb="3" eb="6">
      <t>ニホンゴ</t>
    </rPh>
    <phoneticPr fontId="1"/>
  </si>
  <si>
    <t>作曲者英語</t>
    <rPh sb="0" eb="3">
      <t>サッキョクシャ</t>
    </rPh>
    <rPh sb="3" eb="5">
      <t>エイゴ</t>
    </rPh>
    <phoneticPr fontId="1"/>
  </si>
  <si>
    <t>作曲者ふりがな</t>
    <rPh sb="0" eb="3">
      <t>サッキョクシャ</t>
    </rPh>
    <phoneticPr fontId="1"/>
  </si>
  <si>
    <t>編曲者日本語</t>
    <rPh sb="0" eb="3">
      <t>ヘンキョクシャ</t>
    </rPh>
    <rPh sb="3" eb="6">
      <t>ニホンゴ</t>
    </rPh>
    <phoneticPr fontId="1"/>
  </si>
  <si>
    <t>編曲者英語</t>
    <rPh sb="0" eb="3">
      <t>ヘンキョクシャ</t>
    </rPh>
    <rPh sb="3" eb="5">
      <t>エイゴ</t>
    </rPh>
    <phoneticPr fontId="1"/>
  </si>
  <si>
    <t>出版社</t>
    <rPh sb="0" eb="2">
      <t>シュッパンシャ</t>
    </rPh>
    <rPh sb="2" eb="3">
      <t>シャカイ</t>
    </rPh>
    <phoneticPr fontId="1"/>
  </si>
  <si>
    <t>演奏時間</t>
    <rPh sb="0" eb="4">
      <t>エンソウジカン</t>
    </rPh>
    <phoneticPr fontId="1"/>
  </si>
  <si>
    <t>ＤＭまたは指揮者名</t>
    <rPh sb="5" eb="8">
      <t>シキシャ</t>
    </rPh>
    <rPh sb="8" eb="9">
      <t>メイ</t>
    </rPh>
    <phoneticPr fontId="1"/>
  </si>
  <si>
    <t>例）車イスを使用している生徒がいますので、チューニング室などへの移動の際は、エレベーターを使用させていただきたいです。</t>
    <phoneticPr fontId="1"/>
  </si>
  <si>
    <t xml:space="preserve">事務局FAX：０９２−４７５−２０２７  </t>
    <phoneticPr fontId="1"/>
  </si>
  <si>
    <t xml:space="preserve">姓と名の間は１文字スペースをいれてください。　例）きゅうしゅう　たろう                         </t>
    <phoneticPr fontId="1"/>
  </si>
  <si>
    <t>姓と名の間は１文字スペースをいれてください。　例）九州　太郎</t>
    <rPh sb="25" eb="27">
      <t>キュウシュウ</t>
    </rPh>
    <rPh sb="28" eb="30">
      <t>タロウ</t>
    </rPh>
    <phoneticPr fontId="1"/>
  </si>
  <si>
    <t>姓と名の間は１文字スペースをいれてください。　例）おきなわ　はなこ</t>
    <phoneticPr fontId="1"/>
  </si>
  <si>
    <t>姓と名の間は１文字スペースをいれてください。　例）沖縄　花子</t>
    <rPh sb="25" eb="27">
      <t>オキナワ</t>
    </rPh>
    <rPh sb="28" eb="30">
      <t>ハナコ</t>
    </rPh>
    <phoneticPr fontId="1"/>
  </si>
  <si>
    <t>姓と名の間は１文字スペースをいれてください。　例）ありあけ　よしえ</t>
    <phoneticPr fontId="1"/>
  </si>
  <si>
    <t>姓と名の間は１文字スペースをいれてください。　例）有明　よしえ</t>
    <rPh sb="25" eb="27">
      <t>アリアケ</t>
    </rPh>
    <phoneticPr fontId="1"/>
  </si>
  <si>
    <t>姓と名の間は１文字スペースをいれてください。　例）南西　次郎</t>
    <rPh sb="25" eb="27">
      <t>ナンセ</t>
    </rPh>
    <rPh sb="28" eb="30">
      <t>ジロウ</t>
    </rPh>
    <phoneticPr fontId="1"/>
  </si>
  <si>
    <t>２０１８年　　月　　日</t>
    <phoneticPr fontId="1"/>
  </si>
  <si>
    <t>第３６回九州小学校バンドフェスティバル</t>
    <rPh sb="0" eb="1">
      <t>ジュンイチショウガッコウ</t>
    </rPh>
    <phoneticPr fontId="1"/>
  </si>
  <si>
    <t>《演奏終了後》ただいまの演奏は</t>
    <rPh sb="0" eb="1">
      <t>エンソウリュウリョウゴ</t>
    </rPh>
    <phoneticPr fontId="1"/>
  </si>
  <si>
    <t>でした。</t>
    <phoneticPr fontId="1"/>
  </si>
  <si>
    <t>第３７回九州小学生バンドフェスティバル</t>
    <rPh sb="0" eb="1">
      <t>ダイ</t>
    </rPh>
    <rPh sb="3" eb="4">
      <t>カイ</t>
    </rPh>
    <rPh sb="4" eb="6">
      <t>キュウシュウ</t>
    </rPh>
    <rPh sb="6" eb="8">
      <t>ショウガッコウ</t>
    </rPh>
    <rPh sb="8" eb="9">
      <t xml:space="preserve">セイ </t>
    </rPh>
    <phoneticPr fontId="1"/>
  </si>
  <si>
    <t>令和</t>
    <rPh sb="0" eb="2">
      <t xml:space="preserve">レイワ </t>
    </rPh>
    <phoneticPr fontId="1"/>
  </si>
  <si>
    <t>元</t>
    <rPh sb="0" eb="1">
      <t xml:space="preserve">ガン </t>
    </rPh>
    <phoneticPr fontId="1"/>
  </si>
  <si>
    <t xml:space="preserve">加盟登録正式名称で入力してください。                                                                     </t>
    <rPh sb="0" eb="4">
      <t xml:space="preserve">カメイトウロク </t>
    </rPh>
    <rPh sb="9" eb="11">
      <t>ニュウリョク</t>
    </rPh>
    <phoneticPr fontId="1"/>
  </si>
  <si>
    <r>
      <rPr>
        <b/>
        <sz val="16"/>
        <color theme="1"/>
        <rFont val="ＭＳ Ｐゴシック"/>
        <family val="3"/>
        <charset val="128"/>
        <scheme val="minor"/>
      </rPr>
      <t>団体所属長</t>
    </r>
    <r>
      <rPr>
        <sz val="16"/>
        <color theme="1"/>
        <rFont val="ＭＳ Ｐゴシック"/>
        <family val="3"/>
        <charset val="128"/>
        <scheme val="minor"/>
      </rPr>
      <t>名</t>
    </r>
    <rPh sb="0" eb="2">
      <t>ダンタイ</t>
    </rPh>
    <rPh sb="2" eb="6">
      <t>ショゾクチョウメイ</t>
    </rPh>
    <phoneticPr fontId="1"/>
  </si>
  <si>
    <t>＊第３７回九州小学生バンドフェスティバルにおける当団体の演奏について、吹奏楽連盟指定の各社による</t>
    <rPh sb="9" eb="10">
      <t xml:space="preserve">セイ </t>
    </rPh>
    <rPh sb="24" eb="27">
      <t>ト</t>
    </rPh>
    <rPh sb="28" eb="30">
      <t>エンソ</t>
    </rPh>
    <rPh sb="35" eb="40">
      <t>ス</t>
    </rPh>
    <rPh sb="40" eb="42">
      <t>シテイ</t>
    </rPh>
    <rPh sb="43" eb="45">
      <t>カクシャ</t>
    </rPh>
    <phoneticPr fontId="1"/>
  </si>
  <si>
    <t>第３７回九州小学生バンドフェスティバル</t>
    <rPh sb="0" eb="1">
      <t>ダイ</t>
    </rPh>
    <rPh sb="3" eb="4">
      <t>カイ</t>
    </rPh>
    <rPh sb="4" eb="6">
      <t>キュウシュウ</t>
    </rPh>
    <rPh sb="8" eb="9">
      <t xml:space="preserve">セイ </t>
    </rPh>
    <phoneticPr fontId="1"/>
  </si>
  <si>
    <t>＊第３７回九州小学生バンドフェスティバルに団体名・指揮者名・出演者名が記載されることを</t>
    <rPh sb="9" eb="10">
      <t xml:space="preserve">セイ </t>
    </rPh>
    <rPh sb="21" eb="24">
      <t>ダンタイメイ</t>
    </rPh>
    <rPh sb="25" eb="29">
      <t>シキシャメイ</t>
    </rPh>
    <rPh sb="30" eb="34">
      <t>シュツエンシャメイ</t>
    </rPh>
    <rPh sb="35" eb="37">
      <t>キサイ</t>
    </rPh>
    <phoneticPr fontId="1"/>
  </si>
  <si>
    <t>マーチングスタイルの団体は１、フリースタイルの団体は２、を選択してください。</t>
    <rPh sb="29" eb="31">
      <t>センタク</t>
    </rPh>
    <phoneticPr fontId="1"/>
  </si>
  <si>
    <t>指揮</t>
    <rPh sb="0" eb="2">
      <t xml:space="preserve">シキ </t>
    </rPh>
    <phoneticPr fontId="1"/>
  </si>
  <si>
    <t>各種購入申込書〔参加費の納入〕</t>
    <rPh sb="2" eb="4">
      <t xml:space="preserve">コウニュウ </t>
    </rPh>
    <rPh sb="8" eb="11">
      <t xml:space="preserve">サンカヒノ </t>
    </rPh>
    <rPh sb="12" eb="14">
      <t xml:space="preserve">ノウニュウ </t>
    </rPh>
    <phoneticPr fontId="1"/>
  </si>
  <si>
    <t>⑤参加料、音楽著作物使用料、プログラム代を振り込み、受領証を(F)各種購入申込書の右側に貼り付けてください。</t>
    <rPh sb="1" eb="3">
      <t>サンカリョウ</t>
    </rPh>
    <rPh sb="3" eb="4">
      <t>リョウ</t>
    </rPh>
    <rPh sb="5" eb="13">
      <t>オンガクチョサク</t>
    </rPh>
    <rPh sb="19" eb="20">
      <t>ダイ</t>
    </rPh>
    <rPh sb="21" eb="22">
      <t>フリコミ</t>
    </rPh>
    <rPh sb="23" eb="24">
      <t>コミ</t>
    </rPh>
    <rPh sb="26" eb="29">
      <t>ジュリョウショウ</t>
    </rPh>
    <rPh sb="33" eb="35">
      <t>カクシュ</t>
    </rPh>
    <rPh sb="35" eb="37">
      <t xml:space="preserve">コウニュウ </t>
    </rPh>
    <rPh sb="37" eb="38">
      <t>モウシコミショ</t>
    </rPh>
    <rPh sb="41" eb="43">
      <t>ミギガワ</t>
    </rPh>
    <rPh sb="44" eb="45">
      <t>ハリツケテ</t>
    </rPh>
    <phoneticPr fontId="1"/>
  </si>
  <si>
    <t>⑦(I)団体行動計画書を作成後、１０月８日（火）１４時までに提出してください。</t>
    <rPh sb="4" eb="8">
      <t>ダンタイコウドウ</t>
    </rPh>
    <rPh sb="8" eb="11">
      <t>ケイカクショ</t>
    </rPh>
    <rPh sb="12" eb="14">
      <t>サクセイ</t>
    </rPh>
    <rPh sb="14" eb="15">
      <t>ゴ</t>
    </rPh>
    <rPh sb="18" eb="19">
      <t>ガツ</t>
    </rPh>
    <rPh sb="20" eb="21">
      <t>ニチ</t>
    </rPh>
    <rPh sb="22" eb="23">
      <t>カヨウ</t>
    </rPh>
    <rPh sb="26" eb="27">
      <t>ジ</t>
    </rPh>
    <phoneticPr fontId="1"/>
  </si>
  <si>
    <t>令和元年</t>
    <rPh sb="0" eb="2">
      <t xml:space="preserve">レイワ </t>
    </rPh>
    <rPh sb="2" eb="3">
      <t xml:space="preserve">ガン </t>
    </rPh>
    <phoneticPr fontId="1"/>
  </si>
  <si>
    <t>第３７回九州小学生バンドフェスティバルにおける当団体の演奏について、九州吹奏楽連盟指定の各社による写真・録画・録音の販売を</t>
    <rPh sb="6" eb="8">
      <t>ショウガッコウ</t>
    </rPh>
    <rPh sb="8" eb="9">
      <t xml:space="preserve">セイ </t>
    </rPh>
    <phoneticPr fontId="1"/>
  </si>
  <si>
    <t>第３７回九州小学生バンドフェスティバルのプログラムに団体名・指揮者名・登録者名が記載されることを</t>
    <rPh sb="6" eb="8">
      <t>ショウガッコウ</t>
    </rPh>
    <rPh sb="8" eb="9">
      <t xml:space="preserve">セイ </t>
    </rPh>
    <phoneticPr fontId="1"/>
  </si>
  <si>
    <t>第３７回九州小学生バンドフェスティバル演奏曲一覧</t>
    <rPh sb="0" eb="1">
      <t>ダ</t>
    </rPh>
    <rPh sb="8" eb="9">
      <t xml:space="preserve">セイ </t>
    </rPh>
    <rPh sb="19" eb="21">
      <t>エンソウ</t>
    </rPh>
    <rPh sb="22" eb="24">
      <t>イチラン</t>
    </rPh>
    <phoneticPr fontId="1"/>
  </si>
  <si>
    <t>小学生</t>
    <rPh sb="0" eb="2">
      <t>ショウガッコウ</t>
    </rPh>
    <rPh sb="2" eb="3">
      <t xml:space="preserve">セイ </t>
    </rPh>
    <phoneticPr fontId="1"/>
  </si>
  <si>
    <t>第３７回九州小学生バンドフェスティバル</t>
    <rPh sb="6" eb="8">
      <t>ショウガッコウ</t>
    </rPh>
    <rPh sb="8" eb="9">
      <t xml:space="preserve">セイ </t>
    </rPh>
    <phoneticPr fontId="1"/>
  </si>
  <si>
    <t>2019年　　月　　日</t>
    <phoneticPr fontId="1"/>
  </si>
  <si>
    <t>別府国際コンベンションセンタービーコンプラザ</t>
    <rPh sb="0" eb="2">
      <t xml:space="preserve">ベップ </t>
    </rPh>
    <rPh sb="2" eb="4">
      <t xml:space="preserve">コクサイ </t>
    </rPh>
    <phoneticPr fontId="1"/>
  </si>
  <si>
    <t>第３７回九州小学生バンドフェスティバル　団体行動計画書</t>
    <rPh sb="6" eb="8">
      <t>ショウガッコウ</t>
    </rPh>
    <rPh sb="8" eb="9">
      <t xml:space="preserve">セイ </t>
    </rPh>
    <rPh sb="20" eb="27">
      <t>ダンタイコウドウケイカクショ</t>
    </rPh>
    <phoneticPr fontId="1"/>
  </si>
  <si>
    <t>　へデータを送信してください。メールの件名は九州小学生バンドフェスティバルとし、本文に団体名、送信者名、送信者の連絡先を入力してください。</t>
    <rPh sb="6" eb="8">
      <t>ソウシン</t>
    </rPh>
    <rPh sb="19" eb="21">
      <t>ケンメイ</t>
    </rPh>
    <rPh sb="22" eb="24">
      <t>キュウシュウ</t>
    </rPh>
    <rPh sb="24" eb="26">
      <t>ショウガッコウ</t>
    </rPh>
    <rPh sb="26" eb="27">
      <t xml:space="preserve">セイ </t>
    </rPh>
    <rPh sb="40" eb="42">
      <t>ホンブン</t>
    </rPh>
    <rPh sb="43" eb="46">
      <t>ダンタイメイ</t>
    </rPh>
    <rPh sb="47" eb="51">
      <t>ソウシンシャメイ</t>
    </rPh>
    <rPh sb="52" eb="55">
      <t>ソウシンシャ</t>
    </rPh>
    <rPh sb="56" eb="59">
      <t>レンラクサキ</t>
    </rPh>
    <phoneticPr fontId="1"/>
  </si>
  <si>
    <t>②このデータを貴団体名で保存し、(B)プログラム原稿データ（Word）と一緒にExcel様式のまま送信期限までに九州吹奏楽連盟事務局（kyushu_data@suisougaku.sakura.ne.jp）</t>
    <rPh sb="0" eb="2">
      <t>イッショ</t>
    </rPh>
    <rPh sb="7" eb="8">
      <t>キ</t>
    </rPh>
    <rPh sb="8" eb="11">
      <t>ダンタイメイ</t>
    </rPh>
    <rPh sb="12" eb="14">
      <t>ホゾン</t>
    </rPh>
    <rPh sb="24" eb="26">
      <t>ゲンコウヨウシキソウシンキゲンキュウシュウスイソウガクレンメイジムキョク</t>
    </rPh>
    <phoneticPr fontId="1"/>
  </si>
  <si>
    <t>③(B)プログラム原稿データ（Word）(C)参加申込書(D)演奏曲一覧(E)演奏利用明細書(F)各種購入申込書〔参加費等の納入〕(G)アナウンス原稿</t>
    <rPh sb="0" eb="2">
      <t>コウニュウ</t>
    </rPh>
    <rPh sb="4" eb="9">
      <t>サンカモウシコミショ</t>
    </rPh>
    <rPh sb="12" eb="15">
      <t>エンソウキョク</t>
    </rPh>
    <rPh sb="15" eb="17">
      <t>イチラン</t>
    </rPh>
    <rPh sb="20" eb="24">
      <t>エンソウリヨウ</t>
    </rPh>
    <rPh sb="24" eb="27">
      <t>メイサイショ</t>
    </rPh>
    <rPh sb="30" eb="32">
      <t>カクシュ</t>
    </rPh>
    <rPh sb="32" eb="34">
      <t xml:space="preserve">コウニュウ </t>
    </rPh>
    <rPh sb="34" eb="35">
      <t>モウシコミショゲンコウ</t>
    </rPh>
    <rPh sb="38" eb="41">
      <t xml:space="preserve">サンカヒ </t>
    </rPh>
    <rPh sb="41" eb="42">
      <t xml:space="preserve">トウノノウニュウ </t>
    </rPh>
    <phoneticPr fontId="1"/>
  </si>
  <si>
    <t>　(H)セッティング図(必要事項を入力)をＡ４サイズでプリントアウトしてください。</t>
    <phoneticPr fontId="1"/>
  </si>
  <si>
    <r>
      <t>⑥提出期限までに(B)(C)(D)(E)(F)(G)(H)を郵送してください。</t>
    </r>
    <r>
      <rPr>
        <sz val="18"/>
        <color rgb="FFFF0000"/>
        <rFont val="ＭＳ ゴシック"/>
        <family val="2"/>
        <charset val="128"/>
      </rPr>
      <t>事務局への持参はできません。</t>
    </r>
    <r>
      <rPr>
        <sz val="18"/>
        <color theme="1"/>
        <rFont val="ＭＳ ゴシック"/>
        <family val="2"/>
        <charset val="128"/>
      </rPr>
      <t>(F)のみＦＡＸ送信可。</t>
    </r>
    <rPh sb="0" eb="2">
      <t>ユウソウテイシュツソウシンカ</t>
    </rPh>
    <phoneticPr fontId="1"/>
  </si>
  <si>
    <t>予約プログラム</t>
    <rPh sb="0" eb="2">
      <t xml:space="preserve">ｙピャク </t>
    </rPh>
    <phoneticPr fontId="1"/>
  </si>
  <si>
    <t>　 録音・写真撮影・動画収録・販売されることを</t>
    <rPh sb="2" eb="4">
      <t>ロクオン</t>
    </rPh>
    <rPh sb="5" eb="9">
      <t>シャシンサツエイ</t>
    </rPh>
    <rPh sb="10" eb="12">
      <t xml:space="preserve">ドウガ </t>
    </rPh>
    <rPh sb="12" eb="14">
      <t>シュウロク</t>
    </rPh>
    <rPh sb="15" eb="17">
      <t>ハンバイ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</si>
</sst>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Red]0"/>
    <numFmt numFmtId="178" formatCode="0_);[Red]\(0\)"/>
    <numFmt numFmtId="179" formatCode="#,###"/>
    <numFmt numFmtId="180" formatCode="[&lt;=0][DBNum3]&quot;　　　　年　　　月　　　日&quot;;[DBNum3]yyyy&quot;年　&quot;m&quot;月　　　日&quot;"/>
    <numFmt numFmtId="181" formatCode="[&lt;=0][DBNum3]&quot;自　　　　年　　　月　　　日&quot;;[DBNum3]&quot;自　&quot;yyyy&quot;年　&quot;m&quot;月　&quot;d&quot;日&quot;"/>
    <numFmt numFmtId="182" formatCode="[DBNum3]0;;"/>
    <numFmt numFmtId="183" formatCode="[&lt;=0][DBNum3]&quot;至　　　　年　　　月　　　日&quot;;[DBNum3]&quot;至　&quot;yyyy&quot;年　&quot;m&quot;月　&quot;d&quot;日&quot;"/>
    <numFmt numFmtId="184" formatCode="[DBNum3]0&quot;回&quot;;;&quot;回&quot;"/>
    <numFmt numFmtId="185" formatCode="&quot;¥&quot;#,##0;[Red]&quot;¥&quot;#,##0"/>
    <numFmt numFmtId="186" formatCode="m&quot;月&quot;d&quot;日&quot;;@"/>
    <numFmt numFmtId="187" formatCode="#,##0\ &quot;回&quot;"/>
  </numFmts>
  <fonts count="102">
    <font>
      <sz val="12"/>
      <color theme="1"/>
      <name val="ＭＳ Ｐゴシック"/>
      <family val="2"/>
      <charset val="128"/>
      <scheme val="minor"/>
    </font>
    <font>
      <sz val="6"/>
      <name val="ＭＳ Ｐゴシック"/>
      <family val="2"/>
      <charset val="128"/>
      <scheme val="minor"/>
    </font>
    <font>
      <sz val="16"/>
      <color theme="1"/>
      <name val="ＭＳ Ｐゴシック"/>
      <family val="3"/>
      <charset val="128"/>
      <scheme val="minor"/>
    </font>
    <font>
      <u/>
      <sz val="12"/>
      <color theme="10"/>
      <name val="ＭＳ Ｐゴシック"/>
      <family val="2"/>
      <charset val="128"/>
      <scheme val="minor"/>
    </font>
    <font>
      <u/>
      <sz val="12"/>
      <color theme="11"/>
      <name val="ＭＳ Ｐゴシック"/>
      <family val="2"/>
      <charset val="128"/>
      <scheme val="minor"/>
    </font>
    <font>
      <sz val="16"/>
      <name val="ＭＳ Ｐゴシック"/>
      <family val="3"/>
      <charset val="128"/>
      <scheme val="minor"/>
    </font>
    <font>
      <sz val="16"/>
      <color rgb="FF000000"/>
      <name val="ＭＳ Ｐゴシック"/>
      <family val="3"/>
      <charset val="128"/>
      <scheme val="minor"/>
    </font>
    <font>
      <sz val="16"/>
      <color theme="1"/>
      <name val="ＭＳ Ｐゴシック"/>
      <family val="3"/>
      <charset val="128"/>
      <scheme val="minor"/>
    </font>
    <font>
      <sz val="11"/>
      <color theme="1"/>
      <name val="ＭＳ Ｐゴシック"/>
      <family val="3"/>
      <charset val="128"/>
      <scheme val="minor"/>
    </font>
    <font>
      <b/>
      <sz val="16"/>
      <color theme="1"/>
      <name val="ＭＳ Ｐゴシック"/>
      <family val="3"/>
      <charset val="128"/>
      <scheme val="minor"/>
    </font>
    <font>
      <sz val="10"/>
      <color theme="1"/>
      <name val="ＭＳ 明朝"/>
      <family val="3"/>
      <charset val="128"/>
    </font>
    <font>
      <sz val="16"/>
      <color theme="1"/>
      <name val="MS UI Gothic"/>
      <family val="3"/>
      <charset val="128"/>
    </font>
    <font>
      <sz val="14"/>
      <color theme="1"/>
      <name val="ＭＳ 明朝"/>
      <family val="3"/>
      <charset val="128"/>
    </font>
    <font>
      <sz val="18"/>
      <color theme="1"/>
      <name val="ＭＳ Ｐゴシック"/>
      <family val="3"/>
      <charset val="128"/>
      <scheme val="minor"/>
    </font>
    <font>
      <sz val="15"/>
      <color theme="1"/>
      <name val="ＭＳ Ｐゴシック"/>
      <family val="3"/>
      <charset val="128"/>
      <scheme val="minor"/>
    </font>
    <font>
      <sz val="16"/>
      <color theme="1"/>
      <name val="ＭＳ 明朝"/>
      <family val="3"/>
      <charset val="128"/>
    </font>
    <font>
      <sz val="12"/>
      <color theme="1"/>
      <name val="ＭＳ 明朝"/>
      <family val="3"/>
      <charset val="128"/>
    </font>
    <font>
      <b/>
      <sz val="24"/>
      <color theme="1"/>
      <name val="ＭＳ 明朝"/>
      <family val="3"/>
      <charset val="128"/>
    </font>
    <font>
      <sz val="20"/>
      <color theme="1"/>
      <name val="ＭＳ 明朝"/>
      <family val="3"/>
      <charset val="128"/>
    </font>
    <font>
      <sz val="22"/>
      <color theme="1"/>
      <name val="ＭＳ 明朝"/>
      <family val="3"/>
      <charset val="128"/>
    </font>
    <font>
      <sz val="12"/>
      <name val="ＭＳ Ｐゴシック"/>
      <family val="3"/>
      <charset val="128"/>
      <scheme val="minor"/>
    </font>
    <font>
      <b/>
      <sz val="14"/>
      <color theme="1"/>
      <name val="ＭＳ 明朝"/>
      <family val="3"/>
      <charset val="128"/>
    </font>
    <font>
      <sz val="9"/>
      <color theme="1"/>
      <name val="ＭＳ 明朝"/>
      <family val="3"/>
      <charset val="128"/>
    </font>
    <font>
      <sz val="14"/>
      <name val="ＭＳ 明朝"/>
      <family val="3"/>
      <charset val="128"/>
    </font>
    <font>
      <sz val="11"/>
      <color theme="1"/>
      <name val="ＭＳ 明朝"/>
      <family val="3"/>
      <charset val="128"/>
    </font>
    <font>
      <sz val="18"/>
      <color theme="1"/>
      <name val="ＭＳ 明朝"/>
      <family val="3"/>
      <charset val="128"/>
    </font>
    <font>
      <b/>
      <sz val="12"/>
      <color theme="1"/>
      <name val="ＭＳ 明朝"/>
      <family val="3"/>
      <charset val="128"/>
    </font>
    <font>
      <sz val="14"/>
      <color theme="1"/>
      <name val="ＭＳ Ｐゴシック"/>
      <family val="3"/>
      <charset val="128"/>
      <scheme val="minor"/>
    </font>
    <font>
      <sz val="10"/>
      <name val="ヒラギノ角ゴ Pro W3"/>
      <family val="3"/>
      <charset val="128"/>
    </font>
    <font>
      <sz val="6"/>
      <name val="ＭＳ Ｐゴシック"/>
      <family val="3"/>
      <charset val="128"/>
    </font>
    <font>
      <sz val="11"/>
      <name val="ヒラギノ角ゴ Pro W3"/>
      <family val="3"/>
      <charset val="128"/>
    </font>
    <font>
      <b/>
      <sz val="14"/>
      <name val="ヒラギノ角ゴ Pro W3"/>
      <family val="3"/>
      <charset val="128"/>
    </font>
    <font>
      <sz val="12"/>
      <name val="ヒラギノ角ゴ Pro W3"/>
      <family val="3"/>
      <charset val="128"/>
    </font>
    <font>
      <sz val="10.5"/>
      <name val="ヒラギノ角ゴ Pro W3"/>
      <family val="3"/>
      <charset val="128"/>
    </font>
    <font>
      <sz val="9"/>
      <name val="ヒラギノ角ゴ Pro W3"/>
      <family val="3"/>
      <charset val="128"/>
    </font>
    <font>
      <sz val="6.5"/>
      <name val="ヒラギノ角ゴ Pro W3"/>
      <family val="3"/>
      <charset val="128"/>
    </font>
    <font>
      <sz val="7.5"/>
      <name val="ヒラギノ角ゴ Pro W3"/>
      <family val="3"/>
      <charset val="128"/>
    </font>
    <font>
      <sz val="7"/>
      <name val="ヒラギノ角ゴ Pro W3"/>
      <family val="3"/>
      <charset val="128"/>
    </font>
    <font>
      <sz val="8"/>
      <name val="ヒラギノ角ゴ Pro W3"/>
      <family val="3"/>
      <charset val="128"/>
    </font>
    <font>
      <sz val="5"/>
      <name val="ヒラギノ角ゴ Pro W3"/>
      <family val="3"/>
      <charset val="128"/>
    </font>
    <font>
      <sz val="20"/>
      <color theme="1"/>
      <name val="HG丸ｺﾞｼｯｸM-PRO"/>
      <family val="3"/>
      <charset val="128"/>
    </font>
    <font>
      <sz val="11"/>
      <color theme="1"/>
      <name val="HG丸ｺﾞｼｯｸM-PRO"/>
      <family val="3"/>
      <charset val="128"/>
    </font>
    <font>
      <sz val="14"/>
      <color theme="1"/>
      <name val="HG丸ｺﾞｼｯｸM-PRO"/>
      <family val="3"/>
      <charset val="128"/>
    </font>
    <font>
      <sz val="10"/>
      <color theme="1"/>
      <name val="HG丸ｺﾞｼｯｸM-PRO"/>
      <family val="3"/>
      <charset val="128"/>
    </font>
    <font>
      <u/>
      <sz val="11"/>
      <color theme="1"/>
      <name val="HG丸ｺﾞｼｯｸM-PRO"/>
      <family val="3"/>
      <charset val="128"/>
    </font>
    <font>
      <u/>
      <sz val="20"/>
      <color theme="1"/>
      <name val="HG丸ｺﾞｼｯｸM-PRO"/>
      <family val="3"/>
      <charset val="128"/>
    </font>
    <font>
      <sz val="12"/>
      <color theme="1"/>
      <name val="HG丸ｺﾞｼｯｸM-PRO"/>
      <family val="3"/>
      <charset val="128"/>
    </font>
    <font>
      <b/>
      <sz val="18"/>
      <color theme="1"/>
      <name val="HG丸ｺﾞｼｯｸM-PRO"/>
      <family val="3"/>
      <charset val="128"/>
    </font>
    <font>
      <sz val="11"/>
      <color theme="0" tint="-0.499984740745262"/>
      <name val="ＭＳ 明朝"/>
      <family val="3"/>
      <charset val="128"/>
    </font>
    <font>
      <b/>
      <sz val="16"/>
      <color rgb="FF0000FF"/>
      <name val="ＭＳ 明朝"/>
      <family val="3"/>
      <charset val="128"/>
    </font>
    <font>
      <sz val="20"/>
      <name val="ＭＳ Ｐゴシック"/>
      <family val="3"/>
      <charset val="128"/>
      <scheme val="minor"/>
    </font>
    <font>
      <sz val="16"/>
      <color theme="5" tint="0.79998168889431442"/>
      <name val="ＭＳ Ｐゴシック"/>
      <family val="3"/>
      <charset val="128"/>
      <scheme val="minor"/>
    </font>
    <font>
      <sz val="12"/>
      <color theme="1" tint="4.9989318521683403E-2"/>
      <name val="ＭＳ 明朝"/>
      <family val="3"/>
      <charset val="128"/>
    </font>
    <font>
      <sz val="14"/>
      <color theme="0" tint="-0.499984740745262"/>
      <name val="ＭＳ 明朝"/>
      <family val="3"/>
      <charset val="128"/>
    </font>
    <font>
      <sz val="18"/>
      <color theme="1"/>
      <name val="HG丸ｺﾞｼｯｸM-PRO"/>
      <family val="3"/>
      <charset val="128"/>
    </font>
    <font>
      <sz val="16"/>
      <color rgb="FFFF0000"/>
      <name val="ＭＳ Ｐゴシック (本文)"/>
      <family val="3"/>
      <charset val="128"/>
    </font>
    <font>
      <sz val="8"/>
      <color theme="1"/>
      <name val="HG丸ｺﾞｼｯｸM-PRO"/>
      <family val="3"/>
      <charset val="128"/>
    </font>
    <font>
      <sz val="11"/>
      <name val="ＭＳ Ｐゴシック"/>
      <family val="3"/>
      <charset val="128"/>
    </font>
    <font>
      <sz val="9"/>
      <name val="ＭＳ Ｐゴシック"/>
      <family val="3"/>
      <charset val="128"/>
    </font>
    <font>
      <b/>
      <sz val="14"/>
      <name val="HG丸ｺﾞｼｯｸM-PRO"/>
      <family val="3"/>
      <charset val="128"/>
    </font>
    <font>
      <b/>
      <sz val="8"/>
      <name val="HG丸ｺﾞｼｯｸM-PRO"/>
      <family val="3"/>
      <charset val="128"/>
    </font>
    <font>
      <sz val="16"/>
      <name val="ＭＳ Ｐゴシック"/>
      <family val="3"/>
      <charset val="128"/>
    </font>
    <font>
      <sz val="6.5"/>
      <name val="ＭＳ Ｐゴシック"/>
      <family val="3"/>
      <charset val="128"/>
    </font>
    <font>
      <sz val="10"/>
      <name val="ＭＳ Ｐゴシック"/>
      <family val="3"/>
      <charset val="128"/>
    </font>
    <font>
      <sz val="12"/>
      <name val="ＭＳ Ｐゴシック"/>
      <family val="3"/>
      <charset val="128"/>
    </font>
    <font>
      <sz val="7.5"/>
      <name val="ＭＳ Ｐゴシック"/>
      <family val="3"/>
      <charset val="128"/>
    </font>
    <font>
      <sz val="8"/>
      <name val="ＭＳ Ｐゴシック"/>
      <family val="3"/>
      <charset val="128"/>
    </font>
    <font>
      <sz val="14"/>
      <name val="ＭＳ Ｐゴシック"/>
      <family val="3"/>
      <charset val="128"/>
    </font>
    <font>
      <sz val="5"/>
      <name val="ＭＳ Ｐゴシック"/>
      <family val="3"/>
      <charset val="128"/>
    </font>
    <font>
      <sz val="14"/>
      <name val="HG丸ｺﾞｼｯｸM-PRO"/>
      <family val="3"/>
      <charset val="128"/>
    </font>
    <font>
      <b/>
      <sz val="14"/>
      <name val="ＭＳ Ｐゴシック"/>
      <family val="3"/>
      <charset val="128"/>
    </font>
    <font>
      <b/>
      <sz val="14"/>
      <color theme="1"/>
      <name val="HG丸ｺﾞｼｯｸM-PRO"/>
      <family val="3"/>
      <charset val="128"/>
    </font>
    <font>
      <sz val="16"/>
      <color theme="1"/>
      <name val="HG丸ｺﾞｼｯｸM-PRO"/>
      <family val="3"/>
      <charset val="128"/>
    </font>
    <font>
      <b/>
      <sz val="16"/>
      <color theme="1"/>
      <name val="HG丸ｺﾞｼｯｸM-PRO"/>
      <family val="3"/>
      <charset val="128"/>
    </font>
    <font>
      <sz val="16"/>
      <color theme="1" tint="4.9989318521683403E-2"/>
      <name val="HG丸ｺﾞｼｯｸM-PRO"/>
      <family val="3"/>
      <charset val="128"/>
    </font>
    <font>
      <sz val="18"/>
      <color theme="1" tint="4.9989318521683403E-2"/>
      <name val="ＭＳ Ｐゴシック"/>
      <family val="3"/>
      <charset val="128"/>
      <scheme val="minor"/>
    </font>
    <font>
      <sz val="16"/>
      <color theme="1"/>
      <name val="ＭＳ Ｐゴシック"/>
      <family val="3"/>
      <charset val="128"/>
    </font>
    <font>
      <sz val="20"/>
      <color theme="1" tint="4.9989318521683403E-2"/>
      <name val="ＭＳ Ｐゴシック"/>
      <family val="3"/>
      <charset val="128"/>
      <scheme val="minor"/>
    </font>
    <font>
      <sz val="11"/>
      <name val="HG丸ｺﾞｼｯｸM-PRO"/>
      <family val="3"/>
      <charset val="128"/>
    </font>
    <font>
      <sz val="16"/>
      <color rgb="FFFF0000"/>
      <name val="ＭＳ Ｐゴシック"/>
      <family val="2"/>
      <charset val="128"/>
      <scheme val="minor"/>
    </font>
    <font>
      <sz val="20"/>
      <color rgb="FFFF0000"/>
      <name val="ＭＳ ゴシック"/>
      <family val="2"/>
      <charset val="128"/>
    </font>
    <font>
      <sz val="16"/>
      <color theme="1"/>
      <name val="ＭＳ ゴシック"/>
      <family val="2"/>
      <charset val="128"/>
    </font>
    <font>
      <b/>
      <sz val="28"/>
      <color theme="1"/>
      <name val="ＭＳ ゴシック"/>
      <family val="2"/>
      <charset val="128"/>
    </font>
    <font>
      <b/>
      <sz val="24"/>
      <color theme="1"/>
      <name val="ＭＳ ゴシック"/>
      <family val="2"/>
      <charset val="128"/>
    </font>
    <font>
      <b/>
      <i/>
      <sz val="20"/>
      <color theme="1"/>
      <name val="ＭＳ ゴシック"/>
      <family val="2"/>
      <charset val="128"/>
    </font>
    <font>
      <sz val="18"/>
      <color theme="1"/>
      <name val="ＭＳ ゴシック"/>
      <family val="2"/>
      <charset val="128"/>
    </font>
    <font>
      <b/>
      <sz val="18"/>
      <color theme="1"/>
      <name val="ＭＳ ゴシック"/>
      <family val="2"/>
      <charset val="128"/>
    </font>
    <font>
      <sz val="14"/>
      <color theme="1"/>
      <name val="ＭＳ ゴシック"/>
      <family val="2"/>
      <charset val="128"/>
    </font>
    <font>
      <sz val="14"/>
      <color rgb="FFFF0000"/>
      <name val="ＭＳ ゴシック"/>
      <family val="2"/>
      <charset val="128"/>
    </font>
    <font>
      <sz val="18"/>
      <color rgb="FFFF0000"/>
      <name val="ＭＳ ゴシック"/>
      <family val="2"/>
      <charset val="128"/>
    </font>
    <font>
      <b/>
      <sz val="18"/>
      <color rgb="FFFF0000"/>
      <name val="ＭＳ ゴシック"/>
      <family val="2"/>
      <charset val="128"/>
    </font>
    <font>
      <b/>
      <sz val="26"/>
      <color theme="1"/>
      <name val="ＭＳ ゴシック"/>
      <family val="2"/>
      <charset val="128"/>
    </font>
    <font>
      <sz val="24"/>
      <color rgb="FFFF0000"/>
      <name val="ＭＳ ゴシック"/>
      <family val="2"/>
      <charset val="128"/>
    </font>
    <font>
      <sz val="16"/>
      <name val="ＭＳ ゴシック"/>
      <family val="2"/>
      <charset val="128"/>
    </font>
    <font>
      <sz val="15"/>
      <color theme="1"/>
      <name val="ＭＳ ゴシック"/>
      <family val="2"/>
      <charset val="128"/>
    </font>
    <font>
      <sz val="12"/>
      <name val="HG丸ｺﾞｼｯｸM-PRO"/>
      <family val="3"/>
      <charset val="128"/>
    </font>
    <font>
      <sz val="18"/>
      <name val="ＭＳ 明朝"/>
      <family val="3"/>
      <charset val="128"/>
    </font>
    <font>
      <sz val="22"/>
      <name val="ＭＳ Ｐゴシック"/>
      <family val="3"/>
      <charset val="128"/>
    </font>
    <font>
      <sz val="16"/>
      <name val="HG丸ｺﾞｼｯｸM-PRO"/>
      <family val="3"/>
      <charset val="128"/>
    </font>
    <font>
      <sz val="12"/>
      <color theme="1"/>
      <name val="ＭＳ 明朝"/>
      <family val="1"/>
      <charset val="128"/>
    </font>
    <font>
      <sz val="11"/>
      <color rgb="FF000000"/>
      <name val="HG丸ｺﾞｼｯｸM-PRO"/>
      <family val="3"/>
      <charset val="128"/>
    </font>
    <font>
      <sz val="11"/>
      <color rgb="FF000000"/>
      <name val="HG丸ｺﾞｼｯｸM-PRO"/>
      <family val="2"/>
      <charset val="128"/>
    </font>
  </fonts>
  <fills count="16">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D78"/>
        <bgColor indexed="64"/>
      </patternFill>
    </fill>
    <fill>
      <patternFill patternType="solid">
        <fgColor rgb="FFFFFFFF"/>
        <bgColor rgb="FF000000"/>
      </patternFill>
    </fill>
    <fill>
      <patternFill patternType="solid">
        <fgColor rgb="FFFFD579"/>
        <bgColor indexed="64"/>
      </patternFill>
    </fill>
    <fill>
      <patternFill patternType="solid">
        <fgColor rgb="FFFFC000"/>
        <bgColor indexed="64"/>
      </patternFill>
    </fill>
    <fill>
      <patternFill patternType="solid">
        <fgColor theme="0" tint="-0.249977111117893"/>
        <bgColor indexed="64"/>
      </patternFill>
    </fill>
    <fill>
      <patternFill patternType="solid">
        <fgColor rgb="FF3AFFEF"/>
        <bgColor indexed="64"/>
      </patternFill>
    </fill>
  </fills>
  <borders count="14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hair">
        <color auto="1"/>
      </top>
      <bottom style="hair">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style="medium">
        <color auto="1"/>
      </top>
      <bottom style="hair">
        <color auto="1"/>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style="thin">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bottom/>
      <diagonal/>
    </border>
    <border>
      <left/>
      <right style="thin">
        <color auto="1"/>
      </right>
      <top/>
      <bottom/>
      <diagonal/>
    </border>
    <border>
      <left style="medium">
        <color auto="1"/>
      </left>
      <right style="thin">
        <color auto="1"/>
      </right>
      <top style="medium">
        <color auto="1"/>
      </top>
      <bottom/>
      <diagonal/>
    </border>
    <border>
      <left style="medium">
        <color auto="1"/>
      </left>
      <right style="thin">
        <color auto="1"/>
      </right>
      <top/>
      <bottom/>
      <diagonal/>
    </border>
    <border>
      <left/>
      <right/>
      <top/>
      <bottom style="hair">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medium">
        <color auto="1"/>
      </top>
      <bottom style="medium">
        <color auto="1"/>
      </bottom>
      <diagonal/>
    </border>
    <border>
      <left style="medium">
        <color auto="1"/>
      </left>
      <right/>
      <top style="hair">
        <color auto="1"/>
      </top>
      <bottom style="medium">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hair">
        <color auto="1"/>
      </bottom>
      <diagonal/>
    </border>
    <border>
      <left/>
      <right style="medium">
        <color auto="1"/>
      </right>
      <top/>
      <bottom/>
      <diagonal/>
    </border>
    <border>
      <left style="medium">
        <color auto="1"/>
      </left>
      <right/>
      <top style="hair">
        <color auto="1"/>
      </top>
      <bottom style="hair">
        <color auto="1"/>
      </bottom>
      <diagonal/>
    </border>
    <border>
      <left/>
      <right/>
      <top style="hair">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top style="thin">
        <color auto="1"/>
      </top>
      <bottom style="hair">
        <color auto="1"/>
      </bottom>
      <diagonal/>
    </border>
    <border>
      <left style="medium">
        <color auto="1"/>
      </left>
      <right/>
      <top style="hair">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hair">
        <color auto="1"/>
      </top>
      <bottom/>
      <diagonal/>
    </border>
    <border>
      <left/>
      <right style="medium">
        <color auto="1"/>
      </right>
      <top style="hair">
        <color auto="1"/>
      </top>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right/>
      <top style="medium">
        <color auto="1"/>
      </top>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right style="medium">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style="thin">
        <color auto="1"/>
      </right>
      <top style="dotted">
        <color auto="1"/>
      </top>
      <bottom style="thin">
        <color auto="1"/>
      </bottom>
      <diagonal/>
    </border>
    <border>
      <left/>
      <right/>
      <top/>
      <bottom style="dotted">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dotted">
        <color auto="1"/>
      </right>
      <top style="thin">
        <color auto="1"/>
      </top>
      <bottom/>
      <diagonal/>
    </border>
    <border>
      <left style="dotted">
        <color auto="1"/>
      </left>
      <right style="thin">
        <color auto="1"/>
      </right>
      <top style="thin">
        <color auto="1"/>
      </top>
      <bottom style="dotted">
        <color auto="1"/>
      </bottom>
      <diagonal/>
    </border>
    <border>
      <left style="dotted">
        <color auto="1"/>
      </left>
      <right style="dotted">
        <color auto="1"/>
      </right>
      <top style="thin">
        <color auto="1"/>
      </top>
      <bottom/>
      <diagonal/>
    </border>
    <border>
      <left style="dotted">
        <color auto="1"/>
      </left>
      <right style="thin">
        <color auto="1"/>
      </right>
      <top style="thin">
        <color auto="1"/>
      </top>
      <bottom/>
      <diagonal/>
    </border>
    <border>
      <left style="thin">
        <color auto="1"/>
      </left>
      <right style="dotted">
        <color auto="1"/>
      </right>
      <top/>
      <bottom style="thin">
        <color auto="1"/>
      </bottom>
      <diagonal/>
    </border>
    <border>
      <left style="dotted">
        <color auto="1"/>
      </left>
      <right style="thin">
        <color auto="1"/>
      </right>
      <top style="dotted">
        <color auto="1"/>
      </top>
      <bottom style="thin">
        <color auto="1"/>
      </bottom>
      <diagonal/>
    </border>
    <border>
      <left style="dotted">
        <color auto="1"/>
      </left>
      <right style="dotted">
        <color auto="1"/>
      </right>
      <top/>
      <bottom style="thin">
        <color auto="1"/>
      </bottom>
      <diagonal/>
    </border>
    <border>
      <left style="dotted">
        <color auto="1"/>
      </left>
      <right style="thin">
        <color auto="1"/>
      </right>
      <top/>
      <bottom style="thin">
        <color auto="1"/>
      </bottom>
      <diagonal/>
    </border>
    <border>
      <left style="thin">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style="thin">
        <color auto="1"/>
      </left>
      <right style="dotted">
        <color auto="1"/>
      </right>
      <top/>
      <bottom style="medium">
        <color auto="1"/>
      </bottom>
      <diagonal/>
    </border>
    <border>
      <left style="dotted">
        <color auto="1"/>
      </left>
      <right style="thin">
        <color auto="1"/>
      </right>
      <top style="dotted">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dotted">
        <color auto="1"/>
      </right>
      <top/>
      <bottom style="thin">
        <color auto="1"/>
      </bottom>
      <diagonal/>
    </border>
    <border>
      <left style="dotted">
        <color auto="1"/>
      </left>
      <right/>
      <top style="thin">
        <color auto="1"/>
      </top>
      <bottom style="thin">
        <color auto="1"/>
      </bottom>
      <diagonal/>
    </border>
    <border>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thin">
        <color auto="1"/>
      </left>
      <right/>
      <top/>
      <bottom style="dotted">
        <color auto="1"/>
      </bottom>
      <diagonal/>
    </border>
    <border>
      <left/>
      <right style="thin">
        <color auto="1"/>
      </right>
      <top/>
      <bottom style="dotted">
        <color auto="1"/>
      </bottom>
      <diagonal/>
    </border>
    <border>
      <left style="thin">
        <color auto="1"/>
      </left>
      <right/>
      <top style="dotted">
        <color auto="1"/>
      </top>
      <bottom/>
      <diagonal/>
    </border>
    <border>
      <left/>
      <right style="thin">
        <color auto="1"/>
      </right>
      <top style="dotted">
        <color auto="1"/>
      </top>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dotted">
        <color auto="1"/>
      </left>
      <right/>
      <top/>
      <bottom/>
      <diagonal/>
    </border>
    <border>
      <left/>
      <right/>
      <top style="dotted">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dotted">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dotted">
        <color auto="1"/>
      </bottom>
      <diagonal/>
    </border>
    <border>
      <left style="medium">
        <color auto="1"/>
      </left>
      <right/>
      <top style="thin">
        <color auto="1"/>
      </top>
      <bottom style="thin">
        <color auto="1"/>
      </bottom>
      <diagonal/>
    </border>
    <border>
      <left/>
      <right style="medium">
        <color auto="1"/>
      </right>
      <top/>
      <bottom style="dotted">
        <color auto="1"/>
      </bottom>
      <diagonal/>
    </border>
    <border>
      <left style="medium">
        <color auto="1"/>
      </left>
      <right/>
      <top style="dotted">
        <color auto="1"/>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style="medium">
        <color auto="1"/>
      </top>
      <bottom style="dotted">
        <color auto="1"/>
      </bottom>
      <diagonal/>
    </border>
    <border>
      <left style="thin">
        <color auto="1"/>
      </left>
      <right/>
      <top style="medium">
        <color auto="1"/>
      </top>
      <bottom style="dotted">
        <color auto="1"/>
      </bottom>
      <diagonal/>
    </border>
    <border>
      <left/>
      <right/>
      <top style="medium">
        <color auto="1"/>
      </top>
      <bottom style="dotted">
        <color auto="1"/>
      </bottom>
      <diagonal/>
    </border>
    <border>
      <left/>
      <right style="medium">
        <color auto="1"/>
      </right>
      <top style="medium">
        <color auto="1"/>
      </top>
      <bottom style="dotted">
        <color auto="1"/>
      </bottom>
      <diagonal/>
    </border>
    <border>
      <left/>
      <right style="medium">
        <color auto="1"/>
      </right>
      <top style="dotted">
        <color auto="1"/>
      </top>
      <bottom style="thin">
        <color auto="1"/>
      </bottom>
      <diagonal/>
    </border>
    <border>
      <left style="medium">
        <color auto="1"/>
      </left>
      <right style="thin">
        <color auto="1"/>
      </right>
      <top style="thin">
        <color auto="1"/>
      </top>
      <bottom style="medium">
        <color auto="1"/>
      </bottom>
      <diagonal/>
    </border>
    <border>
      <left/>
      <right style="dotted">
        <color auto="1"/>
      </right>
      <top style="thin">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hair">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medium">
        <color auto="1"/>
      </right>
      <top style="dotted">
        <color auto="1"/>
      </top>
      <bottom style="dotted">
        <color auto="1"/>
      </bottom>
      <diagonal/>
    </border>
    <border>
      <left style="dotted">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bottom style="dotted">
        <color auto="1"/>
      </bottom>
      <diagonal/>
    </border>
  </borders>
  <cellStyleXfs count="239">
    <xf numFmtId="177"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0" fontId="57" fillId="0" borderId="0"/>
    <xf numFmtId="0" fontId="57" fillId="0" borderId="0"/>
    <xf numFmtId="0" fontId="57" fillId="0" borderId="0">
      <alignment vertical="center"/>
    </xf>
    <xf numFmtId="0" fontId="57" fillId="0" borderId="0">
      <alignment vertical="center"/>
    </xf>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cellStyleXfs>
  <cellXfs count="1539">
    <xf numFmtId="177" fontId="0" fillId="0" borderId="0" xfId="0"/>
    <xf numFmtId="177" fontId="0" fillId="0" borderId="0" xfId="0" applyAlignment="1">
      <alignment shrinkToFit="1"/>
    </xf>
    <xf numFmtId="177" fontId="0" fillId="0" borderId="1" xfId="0" applyBorder="1" applyAlignment="1">
      <alignment shrinkToFit="1"/>
    </xf>
    <xf numFmtId="177" fontId="0" fillId="3" borderId="1" xfId="0" applyFill="1" applyBorder="1" applyAlignment="1">
      <alignment shrinkToFit="1"/>
    </xf>
    <xf numFmtId="177" fontId="0" fillId="2" borderId="1" xfId="0" applyFill="1" applyBorder="1" applyAlignment="1">
      <alignment shrinkToFit="1"/>
    </xf>
    <xf numFmtId="177" fontId="0" fillId="6" borderId="1" xfId="0" applyFill="1" applyBorder="1" applyAlignment="1">
      <alignment shrinkToFit="1"/>
    </xf>
    <xf numFmtId="177" fontId="0" fillId="7" borderId="1" xfId="0" applyFill="1" applyBorder="1" applyAlignment="1">
      <alignment shrinkToFit="1"/>
    </xf>
    <xf numFmtId="177" fontId="0" fillId="8" borderId="1" xfId="0" applyFill="1" applyBorder="1" applyAlignment="1">
      <alignment shrinkToFit="1"/>
    </xf>
    <xf numFmtId="177" fontId="0" fillId="9" borderId="1" xfId="0" applyFill="1" applyBorder="1" applyAlignment="1">
      <alignment shrinkToFit="1"/>
    </xf>
    <xf numFmtId="177" fontId="0" fillId="5" borderId="1" xfId="0" applyFill="1" applyBorder="1" applyAlignment="1">
      <alignment shrinkToFit="1"/>
    </xf>
    <xf numFmtId="177" fontId="15" fillId="0" borderId="0" xfId="0" applyFont="1"/>
    <xf numFmtId="177" fontId="16" fillId="0" borderId="0" xfId="0" applyFont="1" applyBorder="1" applyAlignment="1">
      <alignment horizontal="center" vertical="center"/>
    </xf>
    <xf numFmtId="177" fontId="16" fillId="0" borderId="0" xfId="0" applyFont="1" applyBorder="1" applyAlignment="1">
      <alignment horizontal="right" vertical="center"/>
    </xf>
    <xf numFmtId="177" fontId="16" fillId="0" borderId="0" xfId="0" applyFont="1"/>
    <xf numFmtId="177" fontId="12" fillId="0" borderId="0" xfId="0" applyFont="1"/>
    <xf numFmtId="177" fontId="12" fillId="0" borderId="0" xfId="0" applyFont="1" applyFill="1"/>
    <xf numFmtId="177" fontId="16" fillId="0" borderId="0" xfId="0" applyFont="1" applyAlignment="1">
      <alignment horizontal="right"/>
    </xf>
    <xf numFmtId="177" fontId="16" fillId="0" borderId="0" xfId="0" applyFont="1" applyAlignment="1">
      <alignment horizontal="center"/>
    </xf>
    <xf numFmtId="177" fontId="12" fillId="0" borderId="0" xfId="0" applyFont="1" applyAlignment="1">
      <alignment vertical="center"/>
    </xf>
    <xf numFmtId="177" fontId="15" fillId="0" borderId="0" xfId="0" applyFont="1" applyBorder="1" applyAlignment="1">
      <alignment vertical="center" shrinkToFit="1"/>
    </xf>
    <xf numFmtId="177" fontId="15" fillId="0" borderId="0" xfId="0" applyFont="1" applyBorder="1"/>
    <xf numFmtId="177" fontId="15" fillId="0" borderId="0" xfId="0" applyFont="1" applyBorder="1" applyAlignment="1">
      <alignment vertical="center"/>
    </xf>
    <xf numFmtId="177" fontId="16" fillId="0" borderId="0" xfId="0" applyFont="1" applyBorder="1" applyAlignment="1">
      <alignment vertical="center" shrinkToFit="1"/>
    </xf>
    <xf numFmtId="177" fontId="16" fillId="0" borderId="0" xfId="0" applyFont="1" applyBorder="1" applyAlignment="1">
      <alignment vertical="center" wrapText="1" shrinkToFit="1"/>
    </xf>
    <xf numFmtId="177" fontId="19" fillId="0" borderId="52" xfId="0" applyFont="1" applyBorder="1" applyAlignment="1">
      <alignment vertical="center" shrinkToFit="1"/>
    </xf>
    <xf numFmtId="177" fontId="19" fillId="0" borderId="22" xfId="0" applyFont="1" applyBorder="1" applyAlignment="1">
      <alignment vertical="center" shrinkToFit="1"/>
    </xf>
    <xf numFmtId="177" fontId="19" fillId="0" borderId="24" xfId="0" applyFont="1" applyBorder="1" applyAlignment="1">
      <alignment vertical="center" shrinkToFit="1"/>
    </xf>
    <xf numFmtId="177" fontId="15" fillId="0" borderId="0" xfId="0" applyFont="1" applyBorder="1" applyAlignment="1">
      <alignment vertical="center" wrapText="1"/>
    </xf>
    <xf numFmtId="177" fontId="12" fillId="0" borderId="14" xfId="0" applyFont="1" applyBorder="1" applyAlignment="1">
      <alignment horizontal="center" vertical="center"/>
    </xf>
    <xf numFmtId="177" fontId="12" fillId="0" borderId="15" xfId="0" applyFont="1" applyBorder="1" applyAlignment="1">
      <alignment vertical="center"/>
    </xf>
    <xf numFmtId="177" fontId="12" fillId="0" borderId="15" xfId="0" applyFont="1" applyBorder="1" applyAlignment="1">
      <alignment horizontal="center" vertical="center" shrinkToFit="1"/>
    </xf>
    <xf numFmtId="177" fontId="12" fillId="0" borderId="18" xfId="0" applyFont="1" applyBorder="1" applyAlignment="1">
      <alignment horizontal="center" vertical="center" shrinkToFit="1"/>
    </xf>
    <xf numFmtId="177" fontId="12" fillId="0" borderId="13" xfId="0" applyFont="1" applyBorder="1" applyAlignment="1">
      <alignment horizontal="center" vertical="center" shrinkToFit="1"/>
    </xf>
    <xf numFmtId="177" fontId="16" fillId="0" borderId="0" xfId="0" applyFont="1" applyBorder="1" applyAlignment="1">
      <alignment horizontal="center" vertical="center" textRotation="255" shrinkToFit="1"/>
    </xf>
    <xf numFmtId="177" fontId="12" fillId="0" borderId="33" xfId="0" applyFont="1" applyBorder="1" applyAlignment="1">
      <alignment horizontal="center" vertical="center" shrinkToFit="1"/>
    </xf>
    <xf numFmtId="177" fontId="12" fillId="0" borderId="32" xfId="0" applyFont="1" applyBorder="1" applyAlignment="1">
      <alignment horizontal="center" vertical="center"/>
    </xf>
    <xf numFmtId="177" fontId="12" fillId="0" borderId="0" xfId="0" applyFont="1" applyBorder="1" applyAlignment="1">
      <alignment horizontal="right" vertical="center"/>
    </xf>
    <xf numFmtId="177" fontId="12" fillId="0" borderId="7" xfId="0" applyFont="1" applyBorder="1" applyAlignment="1">
      <alignment vertical="center"/>
    </xf>
    <xf numFmtId="177" fontId="12" fillId="0" borderId="7" xfId="0" applyFont="1" applyBorder="1" applyAlignment="1">
      <alignment horizontal="center" vertical="center" shrinkToFit="1"/>
    </xf>
    <xf numFmtId="177" fontId="12" fillId="0" borderId="0" xfId="0" applyFont="1" applyBorder="1" applyAlignment="1">
      <alignment horizontal="center" vertical="center"/>
    </xf>
    <xf numFmtId="177" fontId="12" fillId="0" borderId="32" xfId="0" applyFont="1" applyBorder="1" applyAlignment="1">
      <alignment horizontal="center" vertical="center" shrinkToFit="1"/>
    </xf>
    <xf numFmtId="177" fontId="12" fillId="0" borderId="44" xfId="0" applyFont="1" applyBorder="1" applyAlignment="1">
      <alignment horizontal="center" vertical="center" shrinkToFit="1"/>
    </xf>
    <xf numFmtId="177" fontId="12" fillId="0" borderId="16" xfId="0" applyFont="1" applyBorder="1" applyAlignment="1">
      <alignment horizontal="center" vertical="center" shrinkToFit="1"/>
    </xf>
    <xf numFmtId="177" fontId="16" fillId="0" borderId="13" xfId="0" applyFont="1" applyBorder="1" applyAlignment="1">
      <alignment horizontal="center" vertical="center" shrinkToFit="1"/>
    </xf>
    <xf numFmtId="177" fontId="15" fillId="0" borderId="33" xfId="0" applyFont="1" applyBorder="1" applyAlignment="1">
      <alignment horizontal="center" vertical="center" shrinkToFit="1"/>
    </xf>
    <xf numFmtId="177" fontId="15" fillId="0" borderId="0" xfId="0" applyFont="1" applyBorder="1" applyAlignment="1">
      <alignment horizontal="center" vertical="center" shrinkToFit="1"/>
    </xf>
    <xf numFmtId="177" fontId="15" fillId="0" borderId="0" xfId="0" applyFont="1" applyBorder="1" applyAlignment="1">
      <alignment horizontal="left" vertical="center"/>
    </xf>
    <xf numFmtId="177" fontId="23" fillId="0" borderId="0" xfId="0" applyFont="1"/>
    <xf numFmtId="177" fontId="16" fillId="7" borderId="0" xfId="0" applyFont="1" applyFill="1" applyAlignment="1">
      <alignment horizontal="left" vertical="top" wrapText="1"/>
    </xf>
    <xf numFmtId="177" fontId="0" fillId="0" borderId="0" xfId="0" applyAlignment="1">
      <alignment vertical="center"/>
    </xf>
    <xf numFmtId="177" fontId="2" fillId="0" borderId="0" xfId="0" applyFont="1" applyAlignment="1">
      <alignment vertical="center"/>
    </xf>
    <xf numFmtId="177" fontId="15" fillId="0" borderId="0" xfId="0" applyFont="1" applyAlignment="1">
      <alignment vertical="center"/>
    </xf>
    <xf numFmtId="177" fontId="16" fillId="0" borderId="0" xfId="0" applyFont="1" applyAlignment="1">
      <alignment vertical="center"/>
    </xf>
    <xf numFmtId="177" fontId="16" fillId="0" borderId="59" xfId="0" applyFont="1" applyBorder="1" applyAlignment="1">
      <alignment horizontal="center" vertical="center" shrinkToFit="1"/>
    </xf>
    <xf numFmtId="177" fontId="16" fillId="0" borderId="67" xfId="0" applyFont="1" applyBorder="1" applyAlignment="1">
      <alignment horizontal="center" vertical="center" shrinkToFit="1"/>
    </xf>
    <xf numFmtId="177" fontId="2" fillId="4" borderId="5" xfId="0" applyFont="1" applyFill="1" applyBorder="1" applyAlignment="1">
      <alignment vertical="center"/>
    </xf>
    <xf numFmtId="177" fontId="28" fillId="0" borderId="0" xfId="0" applyFont="1"/>
    <xf numFmtId="177" fontId="28" fillId="0" borderId="24" xfId="0" applyFont="1" applyBorder="1"/>
    <xf numFmtId="177" fontId="28" fillId="0" borderId="5" xfId="0" applyFont="1" applyBorder="1" applyAlignment="1">
      <alignment horizontal="center"/>
    </xf>
    <xf numFmtId="177" fontId="28" fillId="0" borderId="0" xfId="0" applyFont="1" applyAlignment="1">
      <alignment horizontal="center"/>
    </xf>
    <xf numFmtId="177" fontId="30" fillId="0" borderId="9" xfId="0" applyFont="1" applyBorder="1" applyAlignment="1">
      <alignment horizontal="center" vertical="center"/>
    </xf>
    <xf numFmtId="177" fontId="30" fillId="0" borderId="11" xfId="0" applyFont="1" applyBorder="1" applyAlignment="1">
      <alignment horizontal="center" vertical="center"/>
    </xf>
    <xf numFmtId="177" fontId="36" fillId="0" borderId="76" xfId="0" applyFont="1" applyBorder="1" applyAlignment="1">
      <alignment horizontal="center" vertical="center"/>
    </xf>
    <xf numFmtId="177" fontId="38" fillId="0" borderId="9" xfId="0" applyFont="1" applyBorder="1" applyAlignment="1">
      <alignment horizontal="center" vertical="center" textRotation="255"/>
    </xf>
    <xf numFmtId="177" fontId="36" fillId="0" borderId="80" xfId="0" applyFont="1" applyBorder="1" applyAlignment="1">
      <alignment horizontal="center" vertical="center"/>
    </xf>
    <xf numFmtId="177" fontId="38" fillId="0" borderId="11" xfId="0" applyFont="1" applyBorder="1" applyAlignment="1">
      <alignment horizontal="center" vertical="center" textRotation="255"/>
    </xf>
    <xf numFmtId="177" fontId="36" fillId="0" borderId="87" xfId="0" applyFont="1" applyBorder="1" applyAlignment="1">
      <alignment horizontal="center" vertical="center"/>
    </xf>
    <xf numFmtId="177" fontId="38" fillId="0" borderId="29" xfId="0" applyFont="1" applyBorder="1" applyAlignment="1">
      <alignment horizontal="center" vertical="center" textRotation="255"/>
    </xf>
    <xf numFmtId="177" fontId="28" fillId="0" borderId="0" xfId="0" applyFont="1" applyAlignment="1"/>
    <xf numFmtId="177" fontId="28" fillId="0" borderId="94" xfId="0" applyFont="1" applyBorder="1"/>
    <xf numFmtId="177" fontId="28" fillId="0" borderId="95" xfId="0" applyFont="1" applyBorder="1"/>
    <xf numFmtId="177" fontId="28" fillId="0" borderId="96" xfId="0" applyFont="1" applyBorder="1"/>
    <xf numFmtId="177" fontId="28" fillId="0" borderId="2" xfId="0" applyFont="1" applyBorder="1" applyAlignment="1">
      <alignment horizontal="center" vertical="center"/>
    </xf>
    <xf numFmtId="177" fontId="28" fillId="0" borderId="92" xfId="0" applyFont="1" applyBorder="1" applyAlignment="1">
      <alignment horizontal="center" vertical="center"/>
    </xf>
    <xf numFmtId="177" fontId="28" fillId="0" borderId="94" xfId="0" applyFont="1" applyBorder="1" applyAlignment="1">
      <alignment horizontal="center" vertical="center"/>
    </xf>
    <xf numFmtId="177" fontId="28" fillId="0" borderId="8" xfId="0" applyFont="1" applyBorder="1" applyAlignment="1">
      <alignment horizontal="center" vertical="center"/>
    </xf>
    <xf numFmtId="177" fontId="28" fillId="0" borderId="0" xfId="0" applyFont="1" applyBorder="1"/>
    <xf numFmtId="177" fontId="38" fillId="0" borderId="0" xfId="0" applyFont="1"/>
    <xf numFmtId="177" fontId="28" fillId="0" borderId="2" xfId="0" applyFont="1" applyBorder="1" applyAlignment="1">
      <alignment horizontal="center"/>
    </xf>
    <xf numFmtId="177" fontId="28" fillId="0" borderId="94" xfId="0" applyFont="1" applyBorder="1" applyAlignment="1">
      <alignment horizontal="center"/>
    </xf>
    <xf numFmtId="177" fontId="34" fillId="0" borderId="0" xfId="0" applyFont="1" applyBorder="1" applyAlignment="1">
      <alignment horizontal="left"/>
    </xf>
    <xf numFmtId="177" fontId="28" fillId="0" borderId="95" xfId="0" applyFont="1" applyBorder="1" applyAlignment="1">
      <alignment horizontal="left" vertical="center"/>
    </xf>
    <xf numFmtId="177" fontId="28" fillId="0" borderId="96" xfId="0" applyFont="1" applyBorder="1" applyAlignment="1">
      <alignment horizontal="left" vertical="center"/>
    </xf>
    <xf numFmtId="177" fontId="28" fillId="0" borderId="94" xfId="0" applyFont="1" applyBorder="1" applyAlignment="1">
      <alignment horizontal="left" vertical="center"/>
    </xf>
    <xf numFmtId="177" fontId="28" fillId="0" borderId="0" xfId="0" applyFont="1" applyBorder="1" applyAlignment="1">
      <alignment horizontal="left" vertical="center"/>
    </xf>
    <xf numFmtId="177" fontId="28" fillId="0" borderId="92" xfId="0" applyFont="1" applyBorder="1"/>
    <xf numFmtId="177" fontId="28" fillId="0" borderId="97" xfId="0" applyFont="1" applyBorder="1"/>
    <xf numFmtId="177" fontId="28" fillId="0" borderId="98" xfId="0" applyFont="1" applyBorder="1"/>
    <xf numFmtId="177" fontId="28" fillId="0" borderId="99" xfId="0" applyFont="1" applyBorder="1"/>
    <xf numFmtId="177" fontId="28" fillId="0" borderId="6" xfId="0" applyFont="1" applyBorder="1"/>
    <xf numFmtId="177" fontId="16" fillId="0" borderId="0" xfId="0" applyFont="1" applyAlignment="1">
      <alignment wrapText="1" shrinkToFit="1"/>
    </xf>
    <xf numFmtId="177" fontId="28" fillId="0" borderId="1" xfId="0" applyFont="1" applyBorder="1"/>
    <xf numFmtId="177" fontId="34" fillId="0" borderId="1" xfId="0" applyFont="1" applyBorder="1" applyAlignment="1">
      <alignment horizontal="right" vertical="center"/>
    </xf>
    <xf numFmtId="177" fontId="40" fillId="0" borderId="0" xfId="0" applyFont="1" applyAlignment="1">
      <alignment shrinkToFit="1"/>
    </xf>
    <xf numFmtId="177" fontId="42" fillId="0" borderId="0" xfId="0" applyFont="1" applyAlignment="1">
      <alignment shrinkToFit="1"/>
    </xf>
    <xf numFmtId="177" fontId="42" fillId="0" borderId="1" xfId="0" applyFont="1" applyBorder="1" applyAlignment="1">
      <alignment horizontal="center" vertical="center" shrinkToFit="1"/>
    </xf>
    <xf numFmtId="177" fontId="42" fillId="0" borderId="0" xfId="0" applyFont="1" applyAlignment="1">
      <alignment horizontal="center" vertical="center" shrinkToFit="1"/>
    </xf>
    <xf numFmtId="177" fontId="43" fillId="0" borderId="0" xfId="0" applyFont="1" applyAlignment="1">
      <alignment shrinkToFit="1"/>
    </xf>
    <xf numFmtId="177" fontId="42" fillId="0" borderId="106" xfId="0" applyFont="1" applyBorder="1" applyAlignment="1">
      <alignment shrinkToFit="1"/>
    </xf>
    <xf numFmtId="177" fontId="42" fillId="0" borderId="106" xfId="0" applyFont="1" applyBorder="1" applyAlignment="1">
      <alignment horizontal="center" vertical="center" shrinkToFit="1"/>
    </xf>
    <xf numFmtId="177" fontId="43" fillId="0" borderId="106" xfId="0" applyFont="1" applyBorder="1" applyAlignment="1">
      <alignment shrinkToFit="1"/>
    </xf>
    <xf numFmtId="177" fontId="46" fillId="0" borderId="0" xfId="0" applyFont="1"/>
    <xf numFmtId="177" fontId="16" fillId="0" borderId="0" xfId="0" applyFont="1" applyAlignment="1">
      <alignment horizontal="left" vertical="center"/>
    </xf>
    <xf numFmtId="177" fontId="46" fillId="0" borderId="89" xfId="0" applyFont="1" applyBorder="1" applyAlignment="1">
      <alignment horizontal="left" vertical="center" shrinkToFit="1"/>
    </xf>
    <xf numFmtId="177" fontId="46" fillId="0" borderId="0" xfId="0" applyFont="1" applyBorder="1" applyAlignment="1">
      <alignment vertical="center" shrinkToFit="1"/>
    </xf>
    <xf numFmtId="177" fontId="16" fillId="0" borderId="89" xfId="0" applyFont="1" applyBorder="1" applyAlignment="1">
      <alignment horizontal="left" vertical="center" shrinkToFit="1"/>
    </xf>
    <xf numFmtId="177" fontId="46" fillId="0" borderId="12" xfId="0" applyFont="1" applyBorder="1" applyAlignment="1">
      <alignment horizontal="center" vertical="center" shrinkToFit="1"/>
    </xf>
    <xf numFmtId="177" fontId="2" fillId="4" borderId="0" xfId="0" applyFont="1" applyFill="1" applyBorder="1" applyAlignment="1">
      <alignment vertical="center"/>
    </xf>
    <xf numFmtId="177" fontId="2" fillId="4" borderId="29" xfId="0" applyFont="1" applyFill="1" applyBorder="1" applyAlignment="1">
      <alignment vertical="center"/>
    </xf>
    <xf numFmtId="179" fontId="10" fillId="4" borderId="0" xfId="0" applyNumberFormat="1" applyFont="1" applyFill="1" applyBorder="1" applyProtection="1"/>
    <xf numFmtId="179" fontId="10" fillId="4" borderId="0" xfId="0" applyNumberFormat="1" applyFont="1" applyFill="1" applyBorder="1" applyAlignment="1" applyProtection="1">
      <alignment vertical="center" shrinkToFit="1"/>
    </xf>
    <xf numFmtId="179" fontId="10" fillId="4" borderId="0" xfId="0" applyNumberFormat="1" applyFont="1" applyFill="1" applyBorder="1" applyAlignment="1" applyProtection="1">
      <alignment vertical="center"/>
    </xf>
    <xf numFmtId="179" fontId="10" fillId="4" borderId="5" xfId="0" applyNumberFormat="1" applyFont="1" applyFill="1" applyBorder="1" applyAlignment="1" applyProtection="1">
      <alignment vertical="center" shrinkToFit="1"/>
    </xf>
    <xf numFmtId="177" fontId="51" fillId="8" borderId="0" xfId="0" applyFont="1" applyFill="1" applyBorder="1" applyAlignment="1" applyProtection="1">
      <alignment vertical="top"/>
    </xf>
    <xf numFmtId="177" fontId="2" fillId="8" borderId="0" xfId="0" applyFont="1" applyFill="1" applyBorder="1" applyAlignment="1" applyProtection="1">
      <alignment vertical="center"/>
    </xf>
    <xf numFmtId="179" fontId="10" fillId="4" borderId="0" xfId="0" applyNumberFormat="1" applyFont="1" applyFill="1" applyBorder="1" applyAlignment="1" applyProtection="1">
      <alignment horizontal="left" vertical="center"/>
    </xf>
    <xf numFmtId="177" fontId="46" fillId="0" borderId="0" xfId="0" applyFont="1" applyBorder="1" applyAlignment="1">
      <alignment horizontal="center" vertical="center"/>
    </xf>
    <xf numFmtId="177" fontId="46" fillId="0" borderId="0" xfId="0" applyFont="1" applyAlignment="1"/>
    <xf numFmtId="177" fontId="46" fillId="0" borderId="0" xfId="0" applyFont="1" applyBorder="1" applyAlignment="1">
      <alignment horizontal="center" shrinkToFit="1"/>
    </xf>
    <xf numFmtId="177" fontId="46" fillId="0" borderId="0" xfId="0" applyFont="1" applyAlignment="1">
      <alignment vertical="center"/>
    </xf>
    <xf numFmtId="177" fontId="12" fillId="0" borderId="0" xfId="0" applyFont="1" applyAlignment="1">
      <alignment horizontal="left" vertical="center"/>
    </xf>
    <xf numFmtId="177" fontId="2" fillId="4" borderId="1" xfId="0" applyFont="1" applyFill="1" applyBorder="1" applyAlignment="1">
      <alignment horizontal="center" vertical="center"/>
    </xf>
    <xf numFmtId="177" fontId="27" fillId="0" borderId="0" xfId="0" applyFont="1" applyAlignment="1">
      <alignment vertical="center"/>
    </xf>
    <xf numFmtId="179" fontId="12" fillId="4" borderId="0" xfId="0" applyNumberFormat="1" applyFont="1" applyFill="1" applyBorder="1" applyAlignment="1" applyProtection="1">
      <alignment vertical="center" shrinkToFit="1"/>
    </xf>
    <xf numFmtId="177" fontId="12" fillId="0" borderId="0" xfId="0" applyFont="1" applyBorder="1" applyAlignment="1">
      <alignment vertical="center" shrinkToFit="1"/>
    </xf>
    <xf numFmtId="177" fontId="12" fillId="0" borderId="42" xfId="0" applyFont="1" applyBorder="1" applyAlignment="1">
      <alignment vertical="center" shrinkToFit="1"/>
    </xf>
    <xf numFmtId="177" fontId="12" fillId="0" borderId="45" xfId="0" applyFont="1" applyBorder="1" applyAlignment="1">
      <alignment vertical="center" shrinkToFit="1"/>
    </xf>
    <xf numFmtId="177" fontId="2" fillId="4" borderId="0" xfId="0" applyFont="1" applyFill="1"/>
    <xf numFmtId="177" fontId="2" fillId="4" borderId="1" xfId="0" applyFont="1" applyFill="1" applyBorder="1" applyAlignment="1">
      <alignment horizontal="center" vertical="center" shrinkToFit="1"/>
    </xf>
    <xf numFmtId="177" fontId="7" fillId="4" borderId="2" xfId="0" applyFont="1" applyFill="1" applyBorder="1" applyAlignment="1">
      <alignment horizontal="center" vertical="center"/>
    </xf>
    <xf numFmtId="177" fontId="6" fillId="4" borderId="4" xfId="0" applyFont="1" applyFill="1" applyBorder="1" applyAlignment="1">
      <alignment horizontal="right" vertical="center"/>
    </xf>
    <xf numFmtId="177" fontId="6" fillId="4" borderId="4" xfId="0" applyFont="1" applyFill="1" applyBorder="1" applyAlignment="1">
      <alignment horizontal="right" vertical="center" shrinkToFit="1"/>
    </xf>
    <xf numFmtId="177" fontId="2" fillId="4" borderId="4" xfId="0" applyFont="1" applyFill="1" applyBorder="1" applyAlignment="1">
      <alignment horizontal="right" vertical="center" shrinkToFit="1"/>
    </xf>
    <xf numFmtId="177" fontId="2" fillId="4" borderId="2" xfId="0" applyFont="1" applyFill="1" applyBorder="1" applyAlignment="1" applyProtection="1">
      <alignment horizontal="center" vertical="center"/>
    </xf>
    <xf numFmtId="177" fontId="2" fillId="4" borderId="4" xfId="0" applyFont="1" applyFill="1" applyBorder="1" applyAlignment="1" applyProtection="1">
      <alignment horizontal="right" vertical="center" shrinkToFit="1"/>
    </xf>
    <xf numFmtId="177" fontId="7" fillId="4" borderId="4" xfId="0" applyFont="1" applyFill="1" applyBorder="1" applyAlignment="1">
      <alignment horizontal="right" vertical="center"/>
    </xf>
    <xf numFmtId="177" fontId="7" fillId="4" borderId="4" xfId="0" applyFont="1" applyFill="1" applyBorder="1" applyAlignment="1">
      <alignment horizontal="right" vertical="center" shrinkToFit="1"/>
    </xf>
    <xf numFmtId="177" fontId="2" fillId="4" borderId="0" xfId="0" applyFont="1" applyFill="1" applyProtection="1"/>
    <xf numFmtId="177" fontId="5" fillId="4" borderId="0" xfId="0" applyFont="1" applyFill="1"/>
    <xf numFmtId="177" fontId="20" fillId="4" borderId="0" xfId="0" applyFont="1" applyFill="1"/>
    <xf numFmtId="176" fontId="2" fillId="10" borderId="2" xfId="0" applyNumberFormat="1" applyFont="1" applyFill="1" applyBorder="1" applyAlignment="1" applyProtection="1">
      <alignment horizontal="center" vertical="center" shrinkToFit="1"/>
      <protection locked="0"/>
    </xf>
    <xf numFmtId="178" fontId="2" fillId="10" borderId="2" xfId="0" applyNumberFormat="1" applyFont="1" applyFill="1" applyBorder="1" applyAlignment="1" applyProtection="1">
      <alignment horizontal="center" vertical="center" shrinkToFit="1"/>
      <protection locked="0"/>
    </xf>
    <xf numFmtId="177" fontId="2" fillId="4" borderId="4" xfId="0" applyFont="1" applyFill="1" applyBorder="1" applyAlignment="1" applyProtection="1">
      <alignment vertical="center" shrinkToFit="1"/>
    </xf>
    <xf numFmtId="177" fontId="43" fillId="0" borderId="1" xfId="0" applyFont="1" applyBorder="1" applyAlignment="1">
      <alignment horizontal="left" vertical="top" shrinkToFit="1"/>
    </xf>
    <xf numFmtId="177" fontId="42" fillId="0" borderId="12" xfId="0" applyFont="1" applyBorder="1" applyAlignment="1">
      <alignment horizontal="center" vertical="center" shrinkToFit="1"/>
    </xf>
    <xf numFmtId="177" fontId="43" fillId="0" borderId="12" xfId="0" applyFont="1" applyBorder="1" applyAlignment="1">
      <alignment horizontal="left" vertical="top" shrinkToFit="1"/>
    </xf>
    <xf numFmtId="177" fontId="0" fillId="0" borderId="0" xfId="0" applyProtection="1"/>
    <xf numFmtId="177" fontId="46" fillId="0" borderId="0" xfId="0" applyFont="1" applyAlignment="1" applyProtection="1">
      <alignment horizontal="left" vertical="center"/>
    </xf>
    <xf numFmtId="177" fontId="2" fillId="8" borderId="0" xfId="0" applyFont="1" applyFill="1"/>
    <xf numFmtId="177" fontId="8" fillId="8" borderId="0" xfId="0" applyFont="1" applyFill="1" applyAlignment="1">
      <alignment vertical="center"/>
    </xf>
    <xf numFmtId="177" fontId="2" fillId="8" borderId="0" xfId="0" applyFont="1" applyFill="1" applyAlignment="1">
      <alignment shrinkToFit="1"/>
    </xf>
    <xf numFmtId="177" fontId="2" fillId="8" borderId="0" xfId="0" applyFont="1" applyFill="1" applyAlignment="1"/>
    <xf numFmtId="177" fontId="2" fillId="8" borderId="0" xfId="0" applyFont="1" applyFill="1" applyAlignment="1">
      <alignment vertical="top"/>
    </xf>
    <xf numFmtId="177" fontId="2" fillId="8" borderId="0" xfId="0" applyFont="1" applyFill="1" applyProtection="1"/>
    <xf numFmtId="177" fontId="11" fillId="8" borderId="0" xfId="0" applyFont="1" applyFill="1"/>
    <xf numFmtId="177" fontId="2" fillId="8" borderId="0" xfId="0" applyFont="1" applyFill="1" applyBorder="1" applyProtection="1"/>
    <xf numFmtId="177" fontId="2" fillId="8" borderId="0" xfId="0" applyFont="1" applyFill="1" applyAlignment="1">
      <alignment horizontal="center" vertical="center"/>
    </xf>
    <xf numFmtId="177" fontId="2" fillId="8" borderId="0" xfId="0" applyFont="1" applyFill="1" applyBorder="1" applyAlignment="1">
      <alignment horizontal="center" vertical="center"/>
    </xf>
    <xf numFmtId="177" fontId="26" fillId="8" borderId="0" xfId="0" applyFont="1" applyFill="1" applyAlignment="1">
      <alignment vertical="center" wrapText="1"/>
    </xf>
    <xf numFmtId="177" fontId="11" fillId="8" borderId="0" xfId="0" applyFont="1" applyFill="1" applyBorder="1"/>
    <xf numFmtId="177" fontId="49" fillId="8" borderId="0" xfId="0" applyFont="1" applyFill="1" applyAlignment="1" applyProtection="1">
      <alignment vertical="top" wrapText="1"/>
    </xf>
    <xf numFmtId="177" fontId="2" fillId="8" borderId="0" xfId="0" applyFont="1" applyFill="1" applyBorder="1" applyAlignment="1" applyProtection="1">
      <alignment vertical="center" shrinkToFit="1"/>
    </xf>
    <xf numFmtId="177" fontId="50" fillId="8" borderId="0" xfId="0" applyFont="1" applyFill="1" applyBorder="1" applyAlignment="1" applyProtection="1">
      <alignment horizontal="center" vertical="center" shrinkToFit="1"/>
    </xf>
    <xf numFmtId="177" fontId="2" fillId="8" borderId="0" xfId="0" applyFont="1" applyFill="1" applyAlignment="1">
      <alignment horizontal="center"/>
    </xf>
    <xf numFmtId="177" fontId="21" fillId="8" borderId="0" xfId="0" applyFont="1" applyFill="1" applyAlignment="1">
      <alignment vertical="top" wrapText="1"/>
    </xf>
    <xf numFmtId="177" fontId="9" fillId="4" borderId="4" xfId="0" applyFont="1" applyFill="1" applyBorder="1" applyAlignment="1">
      <alignment horizontal="center" vertical="center" wrapText="1"/>
    </xf>
    <xf numFmtId="177" fontId="2" fillId="0" borderId="4" xfId="0" applyFont="1" applyFill="1" applyBorder="1" applyAlignment="1" applyProtection="1">
      <alignment horizontal="center" vertical="center" shrinkToFit="1"/>
    </xf>
    <xf numFmtId="179" fontId="46" fillId="4" borderId="1" xfId="0" applyNumberFormat="1" applyFont="1" applyFill="1" applyBorder="1" applyAlignment="1" applyProtection="1">
      <alignment horizontal="center" vertical="center" shrinkToFit="1"/>
    </xf>
    <xf numFmtId="179" fontId="43" fillId="4" borderId="1" xfId="0" applyNumberFormat="1" applyFont="1" applyFill="1" applyBorder="1" applyAlignment="1" applyProtection="1">
      <alignment horizontal="center" vertical="center" shrinkToFit="1"/>
    </xf>
    <xf numFmtId="177" fontId="2" fillId="0" borderId="0" xfId="0" applyFont="1" applyFill="1"/>
    <xf numFmtId="177" fontId="13" fillId="0" borderId="0" xfId="0" applyFont="1" applyFill="1"/>
    <xf numFmtId="176" fontId="2" fillId="10" borderId="3" xfId="0" applyNumberFormat="1" applyFont="1" applyFill="1" applyBorder="1" applyAlignment="1" applyProtection="1">
      <alignment horizontal="center" vertical="center" shrinkToFit="1"/>
      <protection locked="0"/>
    </xf>
    <xf numFmtId="177" fontId="2" fillId="4" borderId="8" xfId="0" applyFont="1" applyFill="1" applyBorder="1" applyAlignment="1" applyProtection="1">
      <alignment vertical="center"/>
    </xf>
    <xf numFmtId="177" fontId="2" fillId="4" borderId="12" xfId="0" applyFont="1" applyFill="1" applyBorder="1" applyAlignment="1" applyProtection="1">
      <alignment vertical="center"/>
    </xf>
    <xf numFmtId="177" fontId="2" fillId="4" borderId="5" xfId="0" applyFont="1" applyFill="1" applyBorder="1" applyAlignment="1" applyProtection="1">
      <alignment vertical="center"/>
    </xf>
    <xf numFmtId="177" fontId="2" fillId="4" borderId="0" xfId="0" applyFont="1" applyFill="1" applyBorder="1" applyAlignment="1" applyProtection="1">
      <alignment vertical="center"/>
    </xf>
    <xf numFmtId="177" fontId="2" fillId="4" borderId="10" xfId="0" applyFont="1" applyFill="1" applyBorder="1" applyAlignment="1" applyProtection="1">
      <alignment vertical="center"/>
    </xf>
    <xf numFmtId="177" fontId="2" fillId="4" borderId="6" xfId="0" applyFont="1" applyFill="1" applyBorder="1" applyAlignment="1" applyProtection="1">
      <alignment vertical="center"/>
    </xf>
    <xf numFmtId="177" fontId="2" fillId="4" borderId="29" xfId="0" applyFont="1" applyFill="1" applyBorder="1" applyAlignment="1" applyProtection="1">
      <alignment vertical="center"/>
    </xf>
    <xf numFmtId="177" fontId="2" fillId="0" borderId="0" xfId="0" applyFont="1" applyFill="1" applyProtection="1"/>
    <xf numFmtId="177" fontId="5" fillId="0" borderId="0" xfId="0" applyFont="1" applyFill="1"/>
    <xf numFmtId="0" fontId="57" fillId="0" borderId="0" xfId="217"/>
    <xf numFmtId="0" fontId="57" fillId="0" borderId="0" xfId="218"/>
    <xf numFmtId="0" fontId="57" fillId="0" borderId="0" xfId="219">
      <alignment vertical="center"/>
    </xf>
    <xf numFmtId="0" fontId="57" fillId="0" borderId="6" xfId="217" applyBorder="1" applyAlignment="1">
      <alignment horizontal="center"/>
    </xf>
    <xf numFmtId="0" fontId="57" fillId="0" borderId="42" xfId="217" applyBorder="1" applyAlignment="1"/>
    <xf numFmtId="0" fontId="59" fillId="0" borderId="28" xfId="217" applyFont="1" applyBorder="1" applyAlignment="1">
      <alignment horizontal="left" vertical="top"/>
    </xf>
    <xf numFmtId="0" fontId="59" fillId="0" borderId="0" xfId="217" applyFont="1" applyAlignment="1">
      <alignment horizontal="left" vertical="top"/>
    </xf>
    <xf numFmtId="0" fontId="59" fillId="0" borderId="2" xfId="217" applyFont="1" applyBorder="1" applyAlignment="1">
      <alignment horizontal="left" vertical="top"/>
    </xf>
    <xf numFmtId="0" fontId="59" fillId="0" borderId="96" xfId="217" applyFont="1" applyBorder="1" applyAlignment="1">
      <alignment horizontal="left" vertical="top"/>
    </xf>
    <xf numFmtId="0" fontId="59" fillId="0" borderId="4" xfId="217" applyFont="1" applyBorder="1" applyAlignment="1">
      <alignment horizontal="left" vertical="top"/>
    </xf>
    <xf numFmtId="0" fontId="57" fillId="0" borderId="24" xfId="217" applyBorder="1"/>
    <xf numFmtId="0" fontId="59" fillId="0" borderId="0" xfId="217" applyFont="1" applyBorder="1" applyAlignment="1">
      <alignment horizontal="left" vertical="top"/>
    </xf>
    <xf numFmtId="0" fontId="60" fillId="0" borderId="0" xfId="217" applyFont="1" applyBorder="1" applyAlignment="1">
      <alignment horizontal="left" vertical="top"/>
    </xf>
    <xf numFmtId="0" fontId="62" fillId="0" borderId="8" xfId="217" applyFont="1" applyBorder="1" applyAlignment="1">
      <alignment horizontal="center" vertical="center" textRotation="255"/>
    </xf>
    <xf numFmtId="0" fontId="57" fillId="0" borderId="5" xfId="217" applyBorder="1" applyAlignment="1">
      <alignment horizontal="center"/>
    </xf>
    <xf numFmtId="0" fontId="62" fillId="0" borderId="5" xfId="217" applyFont="1" applyBorder="1" applyAlignment="1">
      <alignment horizontal="center" vertical="center" textRotation="255"/>
    </xf>
    <xf numFmtId="0" fontId="57" fillId="0" borderId="0" xfId="218"/>
    <xf numFmtId="0" fontId="57" fillId="0" borderId="5" xfId="217" applyBorder="1" applyAlignment="1">
      <alignment horizontal="center" vertical="center"/>
    </xf>
    <xf numFmtId="0" fontId="57" fillId="0" borderId="10" xfId="217" applyBorder="1" applyAlignment="1">
      <alignment horizontal="center" vertical="center"/>
    </xf>
    <xf numFmtId="0" fontId="57" fillId="0" borderId="0" xfId="217" applyAlignment="1">
      <alignment horizontal="center"/>
    </xf>
    <xf numFmtId="0" fontId="57" fillId="0" borderId="5" xfId="217" applyFont="1" applyBorder="1" applyAlignment="1">
      <alignment horizontal="center" vertical="center"/>
    </xf>
    <xf numFmtId="0" fontId="65" fillId="0" borderId="76" xfId="217" applyFont="1" applyBorder="1" applyAlignment="1">
      <alignment horizontal="center" vertical="center"/>
    </xf>
    <xf numFmtId="0" fontId="69" fillId="0" borderId="8" xfId="220" applyFont="1" applyBorder="1" applyAlignment="1">
      <alignment horizontal="center" vertical="center"/>
    </xf>
    <xf numFmtId="0" fontId="69" fillId="0" borderId="77" xfId="220" applyFont="1" applyBorder="1" applyAlignment="1">
      <alignment horizontal="center" vertical="center"/>
    </xf>
    <xf numFmtId="0" fontId="69" fillId="0" borderId="9" xfId="220" applyFont="1" applyBorder="1" applyAlignment="1">
      <alignment horizontal="center" vertical="center"/>
    </xf>
    <xf numFmtId="0" fontId="63" fillId="0" borderId="64" xfId="217" applyFont="1" applyBorder="1" applyAlignment="1">
      <alignment horizontal="center" vertical="center" shrinkToFit="1"/>
    </xf>
    <xf numFmtId="0" fontId="63" fillId="0" borderId="66" xfId="217" applyFont="1" applyBorder="1" applyAlignment="1">
      <alignment horizontal="center" vertical="center" shrinkToFit="1"/>
    </xf>
    <xf numFmtId="0" fontId="65" fillId="0" borderId="80" xfId="217" applyFont="1" applyBorder="1" applyAlignment="1">
      <alignment horizontal="center" vertical="center"/>
    </xf>
    <xf numFmtId="0" fontId="69" fillId="0" borderId="10" xfId="220" applyFont="1" applyBorder="1" applyAlignment="1">
      <alignment horizontal="center" vertical="center"/>
    </xf>
    <xf numFmtId="0" fontId="69" fillId="0" borderId="81" xfId="220" applyFont="1" applyBorder="1" applyAlignment="1">
      <alignment horizontal="center" vertical="center"/>
    </xf>
    <xf numFmtId="0" fontId="69" fillId="0" borderId="11" xfId="220" applyFont="1" applyBorder="1" applyAlignment="1">
      <alignment horizontal="center" vertical="center"/>
    </xf>
    <xf numFmtId="0" fontId="61" fillId="0" borderId="12" xfId="217" applyFont="1" applyBorder="1" applyAlignment="1">
      <alignment horizontal="center"/>
    </xf>
    <xf numFmtId="0" fontId="57" fillId="0" borderId="5" xfId="217" applyBorder="1" applyAlignment="1">
      <alignment horizontal="center"/>
    </xf>
    <xf numFmtId="0" fontId="61" fillId="0" borderId="6" xfId="217" applyFont="1" applyBorder="1" applyAlignment="1">
      <alignment horizontal="center"/>
    </xf>
    <xf numFmtId="0" fontId="63" fillId="0" borderId="83" xfId="217" applyFont="1" applyBorder="1" applyAlignment="1">
      <alignment horizontal="center" vertical="center" shrinkToFit="1"/>
    </xf>
    <xf numFmtId="0" fontId="63" fillId="0" borderId="85" xfId="217" applyFont="1" applyBorder="1" applyAlignment="1">
      <alignment horizontal="center" vertical="center" shrinkToFit="1"/>
    </xf>
    <xf numFmtId="0" fontId="65" fillId="0" borderId="87" xfId="217" applyFont="1" applyBorder="1" applyAlignment="1">
      <alignment horizontal="center" vertical="center"/>
    </xf>
    <xf numFmtId="0" fontId="0" fillId="0" borderId="0" xfId="218" applyFont="1"/>
    <xf numFmtId="0" fontId="57" fillId="0" borderId="10" xfId="217" applyBorder="1"/>
    <xf numFmtId="0" fontId="57" fillId="0" borderId="94" xfId="217" applyBorder="1"/>
    <xf numFmtId="0" fontId="67" fillId="0" borderId="95" xfId="217" applyFont="1" applyBorder="1"/>
    <xf numFmtId="0" fontId="67" fillId="0" borderId="96" xfId="217" applyFont="1" applyBorder="1"/>
    <xf numFmtId="0" fontId="67" fillId="0" borderId="94" xfId="217" applyFont="1" applyBorder="1"/>
    <xf numFmtId="0" fontId="67" fillId="0" borderId="3" xfId="217" applyFont="1" applyBorder="1"/>
    <xf numFmtId="0" fontId="57" fillId="0" borderId="2" xfId="217" applyBorder="1" applyAlignment="1">
      <alignment horizontal="center" vertical="center"/>
    </xf>
    <xf numFmtId="0" fontId="57" fillId="0" borderId="92" xfId="217" applyBorder="1" applyAlignment="1">
      <alignment horizontal="center" vertical="center"/>
    </xf>
    <xf numFmtId="0" fontId="57" fillId="0" borderId="94" xfId="217" applyBorder="1" applyAlignment="1">
      <alignment horizontal="center" vertical="center"/>
    </xf>
    <xf numFmtId="0" fontId="57" fillId="0" borderId="0" xfId="217" applyBorder="1"/>
    <xf numFmtId="0" fontId="57" fillId="0" borderId="2" xfId="217" applyBorder="1" applyAlignment="1">
      <alignment horizontal="center"/>
    </xf>
    <xf numFmtId="0" fontId="57" fillId="0" borderId="94" xfId="217" applyBorder="1" applyAlignment="1">
      <alignment horizontal="center"/>
    </xf>
    <xf numFmtId="0" fontId="57" fillId="0" borderId="2" xfId="217" applyBorder="1"/>
    <xf numFmtId="0" fontId="67" fillId="0" borderId="8" xfId="217" applyFont="1" applyBorder="1"/>
    <xf numFmtId="0" fontId="58" fillId="0" borderId="0" xfId="217" applyFont="1" applyBorder="1" applyAlignment="1">
      <alignment horizontal="left"/>
    </xf>
    <xf numFmtId="0" fontId="70" fillId="0" borderId="0" xfId="218" applyFont="1"/>
    <xf numFmtId="0" fontId="57" fillId="0" borderId="0" xfId="217" applyAlignment="1"/>
    <xf numFmtId="0" fontId="57" fillId="0" borderId="0" xfId="217" applyBorder="1" applyAlignment="1"/>
    <xf numFmtId="0" fontId="57" fillId="0" borderId="6" xfId="217" applyBorder="1" applyAlignment="1"/>
    <xf numFmtId="0" fontId="57" fillId="0" borderId="6" xfId="217" applyBorder="1"/>
    <xf numFmtId="0" fontId="57" fillId="0" borderId="95" xfId="217" applyBorder="1" applyAlignment="1">
      <alignment horizontal="left" vertical="center"/>
    </xf>
    <xf numFmtId="0" fontId="57" fillId="0" borderId="96" xfId="217" applyBorder="1" applyAlignment="1">
      <alignment horizontal="left" vertical="center"/>
    </xf>
    <xf numFmtId="0" fontId="57" fillId="0" borderId="94" xfId="217" applyBorder="1" applyAlignment="1">
      <alignment horizontal="left" vertical="center"/>
    </xf>
    <xf numFmtId="0" fontId="57" fillId="0" borderId="0" xfId="217" applyBorder="1" applyAlignment="1">
      <alignment horizontal="left" vertical="center"/>
    </xf>
    <xf numFmtId="0" fontId="67" fillId="0" borderId="0" xfId="217" applyFont="1" applyBorder="1"/>
    <xf numFmtId="0" fontId="57" fillId="0" borderId="95" xfId="217" applyBorder="1"/>
    <xf numFmtId="0" fontId="57" fillId="0" borderId="96" xfId="217" applyBorder="1"/>
    <xf numFmtId="0" fontId="8" fillId="0" borderId="0" xfId="218" applyFont="1"/>
    <xf numFmtId="0" fontId="57" fillId="0" borderId="0" xfId="217" applyFont="1"/>
    <xf numFmtId="179" fontId="43" fillId="4" borderId="4" xfId="0" applyNumberFormat="1" applyFont="1" applyFill="1" applyBorder="1" applyAlignment="1" applyProtection="1">
      <alignment horizontal="center" vertical="center" shrinkToFit="1"/>
    </xf>
    <xf numFmtId="179" fontId="43" fillId="4" borderId="11" xfId="0" applyNumberFormat="1" applyFont="1" applyFill="1" applyBorder="1" applyAlignment="1" applyProtection="1">
      <alignment horizontal="center" vertical="center" shrinkToFit="1"/>
    </xf>
    <xf numFmtId="179" fontId="43" fillId="4" borderId="120" xfId="0" applyNumberFormat="1" applyFont="1" applyFill="1" applyBorder="1" applyAlignment="1" applyProtection="1">
      <alignment horizontal="center" vertical="center" shrinkToFit="1"/>
    </xf>
    <xf numFmtId="179" fontId="46" fillId="4" borderId="27" xfId="0" applyNumberFormat="1" applyFont="1" applyFill="1" applyBorder="1" applyAlignment="1" applyProtection="1">
      <alignment horizontal="center" vertical="center" shrinkToFit="1"/>
    </xf>
    <xf numFmtId="177" fontId="74" fillId="0" borderId="0" xfId="0" applyFont="1" applyAlignment="1">
      <alignment vertical="center" shrinkToFit="1"/>
    </xf>
    <xf numFmtId="177" fontId="2" fillId="8" borderId="0" xfId="0" applyFont="1" applyFill="1" applyBorder="1" applyAlignment="1" applyProtection="1">
      <alignment horizontal="center" vertical="center" shrinkToFit="1"/>
    </xf>
    <xf numFmtId="177" fontId="2" fillId="4" borderId="1" xfId="0" applyFont="1" applyFill="1" applyBorder="1" applyAlignment="1">
      <alignment horizontal="center" vertical="center"/>
    </xf>
    <xf numFmtId="177" fontId="2" fillId="4" borderId="1" xfId="0" applyFont="1" applyFill="1" applyBorder="1" applyAlignment="1" applyProtection="1">
      <alignment horizontal="center" vertical="center"/>
    </xf>
    <xf numFmtId="177" fontId="2" fillId="8" borderId="0" xfId="0" applyFont="1" applyFill="1" applyBorder="1" applyAlignment="1" applyProtection="1">
      <alignment horizontal="left" vertical="top"/>
    </xf>
    <xf numFmtId="177" fontId="2" fillId="4" borderId="131" xfId="0" applyFont="1" applyFill="1" applyBorder="1" applyAlignment="1" applyProtection="1">
      <alignment horizontal="center" vertical="center" shrinkToFit="1"/>
    </xf>
    <xf numFmtId="177" fontId="2" fillId="4" borderId="120" xfId="0" applyFont="1" applyFill="1" applyBorder="1" applyAlignment="1" applyProtection="1">
      <alignment horizontal="center" vertical="center" shrinkToFit="1"/>
    </xf>
    <xf numFmtId="177" fontId="75" fillId="0" borderId="0" xfId="0" applyFont="1" applyAlignment="1">
      <alignment vertical="center" shrinkToFit="1"/>
    </xf>
    <xf numFmtId="177" fontId="25" fillId="0" borderId="117" xfId="0" applyFont="1" applyBorder="1" applyAlignment="1">
      <alignment horizontal="center" vertical="center" shrinkToFit="1"/>
    </xf>
    <xf numFmtId="177" fontId="25" fillId="0" borderId="35" xfId="0" applyFont="1" applyBorder="1" applyAlignment="1">
      <alignment horizontal="center" vertical="center" shrinkToFit="1"/>
    </xf>
    <xf numFmtId="177" fontId="25" fillId="0" borderId="35" xfId="0" applyFont="1" applyBorder="1" applyAlignment="1">
      <alignment vertical="center" shrinkToFit="1"/>
    </xf>
    <xf numFmtId="177" fontId="76" fillId="10" borderId="2" xfId="0" applyFont="1" applyFill="1" applyBorder="1" applyAlignment="1" applyProtection="1">
      <alignment horizontal="center" vertical="center" shrinkToFit="1"/>
      <protection locked="0"/>
    </xf>
    <xf numFmtId="177" fontId="46" fillId="0" borderId="111" xfId="0" applyFont="1" applyBorder="1" applyAlignment="1">
      <alignment horizontal="center" vertical="center" shrinkToFit="1"/>
    </xf>
    <xf numFmtId="177" fontId="12" fillId="0" borderId="0" xfId="0" applyFont="1" applyAlignment="1">
      <alignment horizontal="left" vertical="center"/>
    </xf>
    <xf numFmtId="0" fontId="58" fillId="0" borderId="0" xfId="217" applyFont="1" applyBorder="1" applyAlignment="1">
      <alignment horizontal="left"/>
    </xf>
    <xf numFmtId="0" fontId="57" fillId="0" borderId="5" xfId="217" applyBorder="1" applyAlignment="1">
      <alignment horizontal="center"/>
    </xf>
    <xf numFmtId="0" fontId="63" fillId="0" borderId="83" xfId="217" applyFont="1" applyBorder="1" applyAlignment="1">
      <alignment horizontal="center" vertical="center" shrinkToFit="1"/>
    </xf>
    <xf numFmtId="0" fontId="63" fillId="0" borderId="85" xfId="217" applyFont="1" applyBorder="1" applyAlignment="1">
      <alignment horizontal="center" vertical="center" shrinkToFit="1"/>
    </xf>
    <xf numFmtId="0" fontId="63" fillId="0" borderId="64" xfId="217" applyFont="1" applyBorder="1" applyAlignment="1">
      <alignment horizontal="center" vertical="center" shrinkToFit="1"/>
    </xf>
    <xf numFmtId="0" fontId="63" fillId="0" borderId="66" xfId="217" applyFont="1" applyBorder="1" applyAlignment="1">
      <alignment horizontal="center" vertical="center" shrinkToFit="1"/>
    </xf>
    <xf numFmtId="0" fontId="57" fillId="0" borderId="10" xfId="217" applyBorder="1"/>
    <xf numFmtId="0" fontId="57" fillId="0" borderId="6" xfId="217" applyBorder="1"/>
    <xf numFmtId="0" fontId="57" fillId="0" borderId="10" xfId="217" applyBorder="1" applyAlignment="1">
      <alignment horizontal="center" vertical="center"/>
    </xf>
    <xf numFmtId="177" fontId="46" fillId="0" borderId="90" xfId="0" applyFont="1" applyBorder="1" applyAlignment="1">
      <alignment horizontal="left" vertical="center" shrinkToFit="1"/>
    </xf>
    <xf numFmtId="177" fontId="46" fillId="0" borderId="88" xfId="0" applyFont="1" applyBorder="1" applyAlignment="1">
      <alignment horizontal="center" vertical="center" shrinkToFit="1"/>
    </xf>
    <xf numFmtId="177" fontId="42" fillId="0" borderId="89" xfId="0" applyFont="1" applyBorder="1" applyAlignment="1">
      <alignment horizontal="center" vertical="center" shrinkToFit="1"/>
    </xf>
    <xf numFmtId="177" fontId="42" fillId="0" borderId="138" xfId="0" applyFont="1" applyBorder="1" applyAlignment="1">
      <alignment horizontal="center" vertical="center" shrinkToFit="1"/>
    </xf>
    <xf numFmtId="177" fontId="21" fillId="8" borderId="0" xfId="0" applyFont="1" applyFill="1" applyAlignment="1">
      <alignment vertical="top"/>
    </xf>
    <xf numFmtId="179" fontId="43" fillId="4" borderId="1" xfId="0" applyNumberFormat="1" applyFont="1" applyFill="1" applyBorder="1" applyAlignment="1" applyProtection="1">
      <alignment horizontal="center" vertical="center" shrinkToFit="1"/>
    </xf>
    <xf numFmtId="177" fontId="42" fillId="0" borderId="1" xfId="0" applyFont="1" applyBorder="1" applyAlignment="1">
      <alignment horizontal="center" vertical="center" shrinkToFit="1"/>
    </xf>
    <xf numFmtId="177" fontId="42" fillId="0" borderId="106" xfId="0" applyFont="1" applyBorder="1" applyAlignment="1">
      <alignment horizontal="center" vertical="center" shrinkToFit="1"/>
    </xf>
    <xf numFmtId="177" fontId="81" fillId="12" borderId="0" xfId="0" applyFont="1" applyFill="1" applyBorder="1"/>
    <xf numFmtId="177" fontId="83" fillId="12" borderId="6" xfId="0" applyFont="1" applyFill="1" applyBorder="1" applyAlignment="1">
      <alignment horizontal="left" vertical="center"/>
    </xf>
    <xf numFmtId="177" fontId="84" fillId="12" borderId="6" xfId="0" applyFont="1" applyFill="1" applyBorder="1" applyAlignment="1">
      <alignment horizontal="left" vertical="center"/>
    </xf>
    <xf numFmtId="177" fontId="81" fillId="12" borderId="6" xfId="0" applyFont="1" applyFill="1" applyBorder="1" applyAlignment="1"/>
    <xf numFmtId="177" fontId="81" fillId="12" borderId="0" xfId="0" applyFont="1" applyFill="1" applyAlignment="1"/>
    <xf numFmtId="177" fontId="81" fillId="12" borderId="0" xfId="0" applyFont="1" applyFill="1"/>
    <xf numFmtId="177" fontId="85" fillId="12" borderId="0" xfId="0" applyFont="1" applyFill="1" applyBorder="1"/>
    <xf numFmtId="178" fontId="81" fillId="10" borderId="27" xfId="0" applyNumberFormat="1" applyFont="1" applyFill="1" applyBorder="1" applyAlignment="1" applyProtection="1">
      <alignment horizontal="center" vertical="center" shrinkToFit="1"/>
      <protection locked="0"/>
    </xf>
    <xf numFmtId="177" fontId="85" fillId="12" borderId="0" xfId="0" applyFont="1" applyFill="1" applyBorder="1" applyAlignment="1">
      <alignment vertical="center"/>
    </xf>
    <xf numFmtId="177" fontId="85" fillId="12" borderId="0" xfId="0" applyFont="1" applyFill="1" applyBorder="1" applyAlignment="1">
      <alignment vertical="center" shrinkToFit="1"/>
    </xf>
    <xf numFmtId="177" fontId="85" fillId="12" borderId="0" xfId="0" applyFont="1" applyFill="1" applyAlignment="1"/>
    <xf numFmtId="177" fontId="85" fillId="12" borderId="0" xfId="0" applyFont="1" applyFill="1" applyAlignment="1">
      <alignment vertical="top"/>
    </xf>
    <xf numFmtId="178" fontId="81" fillId="3" borderId="1" xfId="0" applyNumberFormat="1" applyFont="1" applyFill="1" applyBorder="1" applyAlignment="1" applyProtection="1">
      <alignment horizontal="center" vertical="center" shrinkToFit="1"/>
      <protection locked="0"/>
    </xf>
    <xf numFmtId="177" fontId="85" fillId="12" borderId="0" xfId="0" applyFont="1" applyFill="1" applyBorder="1" applyAlignment="1">
      <alignment horizontal="left" vertical="center"/>
    </xf>
    <xf numFmtId="177" fontId="85" fillId="12" borderId="0" xfId="0" applyFont="1" applyFill="1" applyBorder="1" applyAlignment="1">
      <alignment horizontal="left" vertical="center" shrinkToFit="1"/>
    </xf>
    <xf numFmtId="177" fontId="85" fillId="12" borderId="0" xfId="0" applyFont="1" applyFill="1" applyAlignment="1">
      <alignment horizontal="left"/>
    </xf>
    <xf numFmtId="177" fontId="85" fillId="12" borderId="0" xfId="0" applyFont="1" applyFill="1" applyAlignment="1">
      <alignment horizontal="left" vertical="top"/>
    </xf>
    <xf numFmtId="177" fontId="85" fillId="12" borderId="0" xfId="0" applyFont="1" applyFill="1" applyBorder="1" applyAlignment="1">
      <alignment horizontal="center" vertical="center" shrinkToFit="1"/>
    </xf>
    <xf numFmtId="177" fontId="81" fillId="8" borderId="0" xfId="0" applyFont="1" applyFill="1" applyAlignment="1">
      <alignment horizontal="center" vertical="center"/>
    </xf>
    <xf numFmtId="177" fontId="81" fillId="8" borderId="0" xfId="0" applyFont="1" applyFill="1" applyAlignment="1"/>
    <xf numFmtId="177" fontId="81" fillId="8" borderId="0" xfId="0" applyFont="1" applyFill="1"/>
    <xf numFmtId="177" fontId="88" fillId="4" borderId="0" xfId="0" applyFont="1" applyFill="1" applyAlignment="1">
      <alignment vertical="center"/>
    </xf>
    <xf numFmtId="177" fontId="87" fillId="4" borderId="0" xfId="0" applyFont="1" applyFill="1" applyAlignment="1">
      <alignment vertical="top" wrapText="1"/>
    </xf>
    <xf numFmtId="177" fontId="87" fillId="4" borderId="0" xfId="0" applyFont="1" applyFill="1" applyAlignment="1">
      <alignment vertical="center" wrapText="1"/>
    </xf>
    <xf numFmtId="177" fontId="81" fillId="4" borderId="0" xfId="0" applyFont="1" applyFill="1" applyAlignment="1">
      <alignment horizontal="left" vertical="center"/>
    </xf>
    <xf numFmtId="177" fontId="87" fillId="4" borderId="0" xfId="0" applyFont="1" applyFill="1" applyAlignment="1">
      <alignment horizontal="left" vertical="center"/>
    </xf>
    <xf numFmtId="177" fontId="2" fillId="4" borderId="1" xfId="0" applyFont="1" applyFill="1" applyBorder="1" applyAlignment="1">
      <alignment vertical="center"/>
    </xf>
    <xf numFmtId="177" fontId="91" fillId="13" borderId="58" xfId="0" applyFont="1" applyFill="1" applyBorder="1" applyAlignment="1" applyProtection="1">
      <alignment horizontal="left" vertical="center"/>
    </xf>
    <xf numFmtId="177" fontId="81" fillId="13" borderId="58" xfId="0" applyFont="1" applyFill="1" applyBorder="1" applyAlignment="1" applyProtection="1">
      <alignment horizontal="center" vertical="center" wrapText="1"/>
    </xf>
    <xf numFmtId="177" fontId="81" fillId="13" borderId="58" xfId="0" applyFont="1" applyFill="1" applyBorder="1" applyAlignment="1" applyProtection="1">
      <alignment horizontal="center" vertical="center" shrinkToFit="1"/>
    </xf>
    <xf numFmtId="177" fontId="81" fillId="13" borderId="58" xfId="0" applyFont="1" applyFill="1" applyBorder="1" applyAlignment="1" applyProtection="1">
      <alignment vertical="center"/>
    </xf>
    <xf numFmtId="177" fontId="81" fillId="13" borderId="54" xfId="0" applyFont="1" applyFill="1" applyBorder="1" applyAlignment="1" applyProtection="1">
      <alignment vertical="center"/>
    </xf>
    <xf numFmtId="177" fontId="81" fillId="4" borderId="0" xfId="0" applyFont="1" applyFill="1" applyAlignment="1" applyProtection="1">
      <alignment vertical="center"/>
    </xf>
    <xf numFmtId="177" fontId="81" fillId="0" borderId="0" xfId="0" applyFont="1" applyFill="1" applyAlignment="1" applyProtection="1">
      <alignment vertical="center"/>
    </xf>
    <xf numFmtId="177" fontId="85" fillId="13" borderId="0" xfId="0" applyFont="1" applyFill="1" applyBorder="1" applyAlignment="1" applyProtection="1">
      <alignment vertical="center"/>
    </xf>
    <xf numFmtId="177" fontId="85" fillId="13" borderId="42" xfId="0" applyFont="1" applyFill="1" applyBorder="1" applyAlignment="1" applyProtection="1">
      <alignment vertical="center"/>
    </xf>
    <xf numFmtId="177" fontId="85" fillId="4" borderId="0" xfId="0" applyFont="1" applyFill="1" applyAlignment="1" applyProtection="1">
      <alignment vertical="center"/>
    </xf>
    <xf numFmtId="177" fontId="85" fillId="0" borderId="0" xfId="0" applyFont="1" applyFill="1" applyAlignment="1" applyProtection="1">
      <alignment vertical="center"/>
    </xf>
    <xf numFmtId="177" fontId="85" fillId="13" borderId="23" xfId="0" applyFont="1" applyFill="1" applyBorder="1" applyAlignment="1" applyProtection="1">
      <alignment vertical="center"/>
    </xf>
    <xf numFmtId="177" fontId="85" fillId="13" borderId="24" xfId="0" applyFont="1" applyFill="1" applyBorder="1" applyAlignment="1" applyProtection="1">
      <alignment vertical="center"/>
    </xf>
    <xf numFmtId="177" fontId="93" fillId="4" borderId="0" xfId="0" applyFont="1" applyFill="1" applyAlignment="1" applyProtection="1">
      <alignment vertical="center"/>
    </xf>
    <xf numFmtId="177" fontId="93" fillId="0" borderId="0" xfId="0" applyFont="1" applyFill="1" applyAlignment="1" applyProtection="1">
      <alignment vertical="center"/>
    </xf>
    <xf numFmtId="179" fontId="12" fillId="4" borderId="2" xfId="0" applyNumberFormat="1" applyFont="1" applyFill="1" applyBorder="1" applyAlignment="1" applyProtection="1">
      <alignment vertical="center" wrapText="1"/>
    </xf>
    <xf numFmtId="179" fontId="12" fillId="4" borderId="4" xfId="0" applyNumberFormat="1" applyFont="1" applyFill="1" applyBorder="1" applyAlignment="1" applyProtection="1">
      <alignment vertical="center" wrapText="1"/>
    </xf>
    <xf numFmtId="179" fontId="46" fillId="4" borderId="3" xfId="0" applyNumberFormat="1" applyFont="1" applyFill="1" applyBorder="1" applyAlignment="1" applyProtection="1">
      <alignment horizontal="center" vertical="center"/>
    </xf>
    <xf numFmtId="179" fontId="46" fillId="4" borderId="3" xfId="0" applyNumberFormat="1" applyFont="1" applyFill="1" applyBorder="1" applyAlignment="1" applyProtection="1">
      <alignment vertical="center" shrinkToFit="1"/>
    </xf>
    <xf numFmtId="179" fontId="43" fillId="4" borderId="0" xfId="0" applyNumberFormat="1" applyFont="1" applyFill="1" applyBorder="1" applyProtection="1"/>
    <xf numFmtId="185" fontId="42" fillId="14" borderId="1" xfId="0" applyNumberFormat="1" applyFont="1" applyFill="1" applyBorder="1" applyAlignment="1">
      <alignment vertical="center" shrinkToFit="1"/>
    </xf>
    <xf numFmtId="177" fontId="42" fillId="14" borderId="1" xfId="0" applyFont="1" applyFill="1" applyBorder="1" applyAlignment="1">
      <alignment vertical="center" shrinkToFit="1"/>
    </xf>
    <xf numFmtId="185" fontId="42" fillId="0" borderId="39" xfId="0" applyNumberFormat="1" applyFont="1" applyBorder="1" applyAlignment="1">
      <alignment vertical="center" shrinkToFit="1"/>
    </xf>
    <xf numFmtId="177" fontId="41" fillId="0" borderId="29" xfId="0" applyFont="1" applyBorder="1" applyAlignment="1" applyProtection="1"/>
    <xf numFmtId="177" fontId="0" fillId="0" borderId="139" xfId="0" applyBorder="1" applyAlignment="1" applyProtection="1">
      <alignment horizontal="center" vertical="center"/>
    </xf>
    <xf numFmtId="186" fontId="27" fillId="0" borderId="30" xfId="0" applyNumberFormat="1" applyFont="1" applyBorder="1" applyAlignment="1" applyProtection="1">
      <alignment horizontal="center" vertical="center" shrinkToFit="1"/>
      <protection locked="0"/>
    </xf>
    <xf numFmtId="186" fontId="27" fillId="0" borderId="31" xfId="0" applyNumberFormat="1" applyFont="1" applyBorder="1" applyAlignment="1" applyProtection="1">
      <alignment horizontal="center" vertical="center" shrinkToFit="1"/>
      <protection locked="0"/>
    </xf>
    <xf numFmtId="186" fontId="27" fillId="0" borderId="31" xfId="0" applyNumberFormat="1" applyFont="1" applyBorder="1" applyAlignment="1" applyProtection="1">
      <alignment vertical="center" wrapText="1" shrinkToFit="1"/>
      <protection locked="0"/>
    </xf>
    <xf numFmtId="186" fontId="27" fillId="0" borderId="19" xfId="0" applyNumberFormat="1" applyFont="1" applyBorder="1" applyAlignment="1" applyProtection="1">
      <alignment vertical="center" shrinkToFit="1"/>
      <protection locked="0"/>
    </xf>
    <xf numFmtId="177" fontId="0" fillId="0" borderId="4" xfId="0" applyBorder="1" applyAlignment="1" applyProtection="1">
      <alignment vertical="center"/>
    </xf>
    <xf numFmtId="177" fontId="0" fillId="0" borderId="2" xfId="0" applyBorder="1" applyAlignment="1" applyProtection="1">
      <alignment vertical="center"/>
    </xf>
    <xf numFmtId="177" fontId="46" fillId="0" borderId="0" xfId="0" applyFont="1" applyProtection="1"/>
    <xf numFmtId="177" fontId="2" fillId="8" borderId="0" xfId="0" applyFont="1" applyFill="1" applyBorder="1" applyAlignment="1" applyProtection="1">
      <alignment shrinkToFit="1"/>
    </xf>
    <xf numFmtId="177" fontId="2" fillId="8" borderId="0" xfId="0" applyFont="1" applyFill="1" applyBorder="1" applyAlignment="1" applyProtection="1">
      <alignment horizontal="left" vertical="top" shrinkToFit="1"/>
    </xf>
    <xf numFmtId="177" fontId="2" fillId="8" borderId="0" xfId="0" applyFont="1" applyFill="1" applyBorder="1" applyAlignment="1" applyProtection="1">
      <alignment horizontal="left" vertical="top" wrapText="1"/>
    </xf>
    <xf numFmtId="177" fontId="2" fillId="8" borderId="0" xfId="0" applyFont="1" applyFill="1" applyAlignment="1" applyProtection="1">
      <alignment wrapText="1"/>
    </xf>
    <xf numFmtId="177" fontId="2" fillId="4" borderId="1" xfId="0" applyFont="1" applyFill="1" applyBorder="1" applyAlignment="1" applyProtection="1">
      <alignment horizontal="center" vertical="center" wrapText="1"/>
    </xf>
    <xf numFmtId="177" fontId="2" fillId="8" borderId="0" xfId="0" applyFont="1" applyFill="1" applyBorder="1" applyAlignment="1" applyProtection="1">
      <alignment vertical="center" wrapText="1"/>
    </xf>
    <xf numFmtId="177" fontId="21" fillId="8" borderId="0" xfId="0" applyFont="1" applyFill="1" applyAlignment="1" applyProtection="1">
      <alignment vertical="top" wrapText="1"/>
    </xf>
    <xf numFmtId="177" fontId="2" fillId="0" borderId="2" xfId="0" applyFont="1" applyFill="1" applyBorder="1" applyAlignment="1" applyProtection="1">
      <alignment horizontal="center" vertical="center" wrapText="1" shrinkToFit="1"/>
    </xf>
    <xf numFmtId="177" fontId="2" fillId="4" borderId="2" xfId="0" applyFont="1" applyFill="1" applyBorder="1" applyAlignment="1" applyProtection="1">
      <alignment horizontal="center" vertical="center" wrapText="1" shrinkToFit="1"/>
    </xf>
    <xf numFmtId="177" fontId="2" fillId="0" borderId="4" xfId="0" applyFont="1" applyFill="1" applyBorder="1" applyAlignment="1" applyProtection="1">
      <alignment horizontal="center" vertical="center" wrapText="1" shrinkToFit="1"/>
    </xf>
    <xf numFmtId="176" fontId="2" fillId="0" borderId="2" xfId="0" applyNumberFormat="1" applyFont="1" applyFill="1" applyBorder="1" applyAlignment="1" applyProtection="1">
      <alignment horizontal="center" vertical="center" wrapText="1" shrinkToFit="1"/>
    </xf>
    <xf numFmtId="177" fontId="9" fillId="8" borderId="0" xfId="0" applyFont="1" applyFill="1" applyAlignment="1" applyProtection="1">
      <alignment horizontal="center" vertical="center" wrapText="1"/>
    </xf>
    <xf numFmtId="177" fontId="21" fillId="8" borderId="0" xfId="0" applyFont="1" applyFill="1" applyAlignment="1" applyProtection="1">
      <alignment vertical="center" wrapText="1"/>
    </xf>
    <xf numFmtId="177" fontId="21" fillId="8" borderId="0" xfId="0" applyFont="1" applyFill="1" applyAlignment="1" applyProtection="1">
      <alignment horizontal="left" vertical="center" wrapText="1"/>
    </xf>
    <xf numFmtId="176" fontId="2" fillId="0" borderId="2" xfId="0" applyNumberFormat="1" applyFont="1" applyFill="1" applyBorder="1" applyAlignment="1" applyProtection="1">
      <alignment horizontal="center" vertical="center" shrinkToFit="1"/>
    </xf>
    <xf numFmtId="0" fontId="63" fillId="0" borderId="64" xfId="217" applyFont="1" applyBorder="1" applyAlignment="1">
      <alignment horizontal="center" vertical="center" shrinkToFit="1"/>
    </xf>
    <xf numFmtId="0" fontId="63" fillId="0" borderId="66" xfId="217" applyFont="1" applyBorder="1" applyAlignment="1">
      <alignment horizontal="center" vertical="center" shrinkToFit="1"/>
    </xf>
    <xf numFmtId="0" fontId="63" fillId="0" borderId="83" xfId="217" applyFont="1" applyBorder="1" applyAlignment="1">
      <alignment horizontal="center" vertical="center" shrinkToFit="1"/>
    </xf>
    <xf numFmtId="0" fontId="63" fillId="0" borderId="85" xfId="217" applyFont="1" applyBorder="1" applyAlignment="1">
      <alignment horizontal="center" vertical="center" shrinkToFit="1"/>
    </xf>
    <xf numFmtId="0" fontId="95" fillId="0" borderId="0" xfId="219" applyFont="1">
      <alignment vertical="center"/>
    </xf>
    <xf numFmtId="0" fontId="57" fillId="0" borderId="0" xfId="219" applyProtection="1">
      <alignment vertical="center"/>
      <protection locked="0"/>
    </xf>
    <xf numFmtId="0" fontId="57" fillId="0" borderId="11" xfId="219" applyBorder="1" applyProtection="1">
      <alignment vertical="center"/>
      <protection locked="0"/>
    </xf>
    <xf numFmtId="0" fontId="57" fillId="0" borderId="6" xfId="219" applyBorder="1" applyProtection="1">
      <alignment vertical="center"/>
      <protection locked="0"/>
    </xf>
    <xf numFmtId="0" fontId="57" fillId="0" borderId="10" xfId="219" applyBorder="1" applyProtection="1">
      <alignment vertical="center"/>
      <protection locked="0"/>
    </xf>
    <xf numFmtId="0" fontId="57" fillId="0" borderId="29" xfId="219" applyBorder="1" applyProtection="1">
      <alignment vertical="center"/>
      <protection locked="0"/>
    </xf>
    <xf numFmtId="0" fontId="57" fillId="0" borderId="0" xfId="219" applyBorder="1" applyProtection="1">
      <alignment vertical="center"/>
      <protection locked="0"/>
    </xf>
    <xf numFmtId="0" fontId="57" fillId="0" borderId="5" xfId="219" applyBorder="1" applyProtection="1">
      <alignment vertical="center"/>
      <protection locked="0"/>
    </xf>
    <xf numFmtId="0" fontId="57" fillId="0" borderId="9" xfId="219" applyBorder="1" applyProtection="1">
      <alignment vertical="center"/>
      <protection locked="0"/>
    </xf>
    <xf numFmtId="0" fontId="57" fillId="0" borderId="12" xfId="219" applyBorder="1" applyProtection="1">
      <alignment vertical="center"/>
      <protection locked="0"/>
    </xf>
    <xf numFmtId="0" fontId="57" fillId="0" borderId="8" xfId="219" applyBorder="1" applyProtection="1">
      <alignment vertical="center"/>
      <protection locked="0"/>
    </xf>
    <xf numFmtId="0" fontId="57" fillId="0" borderId="0" xfId="219" applyAlignment="1" applyProtection="1">
      <alignment horizontal="center" vertical="center"/>
      <protection locked="0"/>
    </xf>
    <xf numFmtId="0" fontId="57" fillId="0" borderId="0" xfId="219" applyAlignment="1" applyProtection="1">
      <alignment vertical="center"/>
      <protection locked="0"/>
    </xf>
    <xf numFmtId="0" fontId="23" fillId="0" borderId="0" xfId="219" applyFont="1" applyBorder="1" applyAlignment="1" applyProtection="1">
      <alignment horizontal="center" vertical="center"/>
      <protection locked="0"/>
    </xf>
    <xf numFmtId="0" fontId="69" fillId="0" borderId="0" xfId="219" applyFont="1" applyBorder="1" applyAlignment="1" applyProtection="1">
      <alignment horizontal="center" vertical="center"/>
      <protection locked="0"/>
    </xf>
    <xf numFmtId="0" fontId="57" fillId="0" borderId="0" xfId="219" applyAlignment="1">
      <alignment vertical="center"/>
    </xf>
    <xf numFmtId="0" fontId="57" fillId="0" borderId="0" xfId="219" applyBorder="1" applyAlignment="1">
      <alignment horizontal="right" vertical="center"/>
    </xf>
    <xf numFmtId="0" fontId="98" fillId="0" borderId="0" xfId="219" applyFont="1" applyAlignment="1">
      <alignment horizontal="right" vertical="center"/>
    </xf>
    <xf numFmtId="0" fontId="57" fillId="15" borderId="0" xfId="219" applyFill="1">
      <alignment vertical="center"/>
    </xf>
    <xf numFmtId="0" fontId="57" fillId="0" borderId="0" xfId="219" applyAlignment="1" applyProtection="1">
      <alignment horizontal="right"/>
      <protection locked="0"/>
    </xf>
    <xf numFmtId="177" fontId="0" fillId="0" borderId="0" xfId="0" applyAlignment="1">
      <alignment horizontal="center" vertical="center" shrinkToFit="1"/>
    </xf>
    <xf numFmtId="177" fontId="0" fillId="3" borderId="0" xfId="0" applyFill="1" applyAlignment="1">
      <alignment horizontal="center" vertical="center" shrinkToFit="1"/>
    </xf>
    <xf numFmtId="177" fontId="0" fillId="0" borderId="0" xfId="0" applyAlignment="1">
      <alignment horizontal="left" shrinkToFit="1"/>
    </xf>
    <xf numFmtId="177" fontId="0" fillId="0" borderId="0" xfId="0" applyAlignment="1">
      <alignment horizontal="left" vertical="center" shrinkToFit="1"/>
    </xf>
    <xf numFmtId="177" fontId="0" fillId="0" borderId="0" xfId="0" applyAlignment="1">
      <alignment horizontal="center" shrinkToFit="1"/>
    </xf>
    <xf numFmtId="177" fontId="14" fillId="0" borderId="1" xfId="0" applyFont="1" applyFill="1" applyBorder="1" applyAlignment="1" applyProtection="1">
      <alignment horizontal="center" vertical="center" shrinkToFit="1"/>
    </xf>
    <xf numFmtId="177" fontId="14" fillId="4" borderId="27" xfId="0" applyFont="1" applyFill="1" applyBorder="1" applyAlignment="1" applyProtection="1">
      <alignment horizontal="center" vertical="center" shrinkToFit="1"/>
    </xf>
    <xf numFmtId="177" fontId="42" fillId="0" borderId="0" xfId="0" applyFont="1" applyBorder="1" applyAlignment="1">
      <alignment vertical="center" shrinkToFit="1"/>
    </xf>
    <xf numFmtId="177" fontId="42" fillId="0" borderId="39" xfId="0" applyFont="1" applyBorder="1" applyAlignment="1" applyProtection="1">
      <alignment horizontal="center" vertical="center" shrinkToFit="1"/>
      <protection locked="0"/>
    </xf>
    <xf numFmtId="177" fontId="27" fillId="0" borderId="0" xfId="0" applyFont="1" applyAlignment="1">
      <alignment horizontal="right" vertical="center"/>
    </xf>
    <xf numFmtId="177" fontId="85" fillId="13" borderId="0" xfId="0" applyFont="1" applyFill="1" applyAlignment="1" applyProtection="1">
      <alignment vertical="center"/>
    </xf>
    <xf numFmtId="177" fontId="2" fillId="8" borderId="0" xfId="0" applyFont="1" applyFill="1" applyBorder="1" applyAlignment="1" applyProtection="1">
      <alignment horizontal="center" vertical="center" shrinkToFit="1"/>
    </xf>
    <xf numFmtId="177" fontId="2" fillId="4" borderId="2" xfId="0" applyFont="1" applyFill="1" applyBorder="1" applyAlignment="1">
      <alignment horizontal="center" vertical="center" shrinkToFit="1"/>
    </xf>
    <xf numFmtId="177" fontId="11" fillId="8" borderId="0" xfId="0" applyFont="1" applyFill="1" applyProtection="1"/>
    <xf numFmtId="177" fontId="16" fillId="0" borderId="0" xfId="0" applyFont="1" applyAlignment="1">
      <alignment horizontal="center" vertical="center"/>
    </xf>
    <xf numFmtId="177" fontId="25" fillId="0" borderId="0" xfId="0" applyFont="1" applyAlignment="1">
      <alignment horizontal="center" vertical="center"/>
    </xf>
    <xf numFmtId="177" fontId="2" fillId="0" borderId="0" xfId="0" applyFont="1" applyAlignment="1">
      <alignment horizontal="center" vertical="center"/>
    </xf>
    <xf numFmtId="177" fontId="15" fillId="0" borderId="0" xfId="0" applyFont="1" applyAlignment="1">
      <alignment horizontal="center" vertical="center"/>
    </xf>
    <xf numFmtId="177" fontId="16" fillId="0" borderId="67" xfId="0" applyFont="1" applyBorder="1" applyAlignment="1">
      <alignment horizontal="center" vertical="center"/>
    </xf>
    <xf numFmtId="177" fontId="16" fillId="0" borderId="59" xfId="0" applyFont="1" applyBorder="1" applyAlignment="1">
      <alignment horizontal="center" vertical="center"/>
    </xf>
    <xf numFmtId="177" fontId="0" fillId="0" borderId="59" xfId="0" applyBorder="1" applyAlignment="1">
      <alignment horizontal="center" vertical="center"/>
    </xf>
    <xf numFmtId="177" fontId="2" fillId="0" borderId="67" xfId="0" applyFont="1" applyBorder="1" applyAlignment="1">
      <alignment horizontal="center" vertical="center"/>
    </xf>
    <xf numFmtId="177" fontId="0" fillId="0" borderId="60" xfId="0" applyBorder="1" applyAlignment="1">
      <alignment horizontal="center" vertical="center"/>
    </xf>
    <xf numFmtId="177" fontId="0" fillId="0" borderId="61" xfId="0" applyBorder="1" applyAlignment="1">
      <alignment horizontal="center" vertical="center"/>
    </xf>
    <xf numFmtId="177" fontId="0" fillId="0" borderId="62" xfId="0" applyBorder="1" applyAlignment="1">
      <alignment horizontal="center" vertical="center"/>
    </xf>
    <xf numFmtId="177" fontId="16" fillId="0" borderId="1" xfId="0" applyFont="1" applyBorder="1" applyAlignment="1">
      <alignment horizontal="center" vertical="center"/>
    </xf>
    <xf numFmtId="177" fontId="15" fillId="0" borderId="65" xfId="0" applyFont="1" applyBorder="1" applyAlignment="1">
      <alignment horizontal="center" vertical="center"/>
    </xf>
    <xf numFmtId="177" fontId="15" fillId="0" borderId="66" xfId="0" applyFont="1" applyBorder="1" applyAlignment="1">
      <alignment horizontal="center" vertical="center"/>
    </xf>
    <xf numFmtId="177" fontId="2" fillId="0" borderId="64" xfId="0" applyFont="1" applyBorder="1" applyAlignment="1">
      <alignment horizontal="center" vertical="center"/>
    </xf>
    <xf numFmtId="177" fontId="2" fillId="0" borderId="65" xfId="0" applyFont="1" applyBorder="1" applyAlignment="1">
      <alignment horizontal="center" vertical="center"/>
    </xf>
    <xf numFmtId="177" fontId="0" fillId="0" borderId="60" xfId="0" applyBorder="1" applyAlignment="1">
      <alignment horizontal="center" vertical="center" shrinkToFit="1"/>
    </xf>
    <xf numFmtId="177" fontId="0" fillId="0" borderId="61" xfId="0" applyBorder="1" applyAlignment="1">
      <alignment horizontal="center" vertical="center" shrinkToFit="1"/>
    </xf>
    <xf numFmtId="177" fontId="0" fillId="0" borderId="62" xfId="0" applyBorder="1" applyAlignment="1">
      <alignment horizontal="center" vertical="center" shrinkToFit="1"/>
    </xf>
    <xf numFmtId="177" fontId="2" fillId="0" borderId="64" xfId="0" applyFont="1" applyBorder="1" applyAlignment="1">
      <alignment horizontal="center" vertical="center" shrinkToFit="1"/>
    </xf>
    <xf numFmtId="177" fontId="2" fillId="0" borderId="65" xfId="0" applyFont="1" applyBorder="1" applyAlignment="1">
      <alignment horizontal="center" vertical="center" shrinkToFit="1"/>
    </xf>
    <xf numFmtId="177" fontId="2" fillId="0" borderId="66" xfId="0" applyFont="1" applyBorder="1" applyAlignment="1">
      <alignment horizontal="center" vertical="center" shrinkToFit="1"/>
    </xf>
    <xf numFmtId="177" fontId="13" fillId="0" borderId="1" xfId="0" applyFont="1" applyBorder="1" applyAlignment="1">
      <alignment horizontal="center" vertical="center"/>
    </xf>
    <xf numFmtId="177" fontId="15" fillId="0" borderId="37" xfId="0" applyFont="1" applyBorder="1" applyAlignment="1">
      <alignment horizontal="center" vertical="center" shrinkToFit="1"/>
    </xf>
    <xf numFmtId="177" fontId="15" fillId="0" borderId="20" xfId="0" applyFont="1" applyBorder="1" applyAlignment="1">
      <alignment horizontal="center" vertical="center" shrinkToFit="1"/>
    </xf>
    <xf numFmtId="177" fontId="15" fillId="0" borderId="21" xfId="0" applyFont="1" applyBorder="1" applyAlignment="1">
      <alignment horizontal="center" vertical="center" shrinkToFit="1"/>
    </xf>
    <xf numFmtId="177" fontId="19" fillId="0" borderId="44" xfId="0" applyFont="1" applyBorder="1" applyAlignment="1">
      <alignment horizontal="center" vertical="center" shrinkToFit="1"/>
    </xf>
    <xf numFmtId="177" fontId="19" fillId="0" borderId="23" xfId="0" applyFont="1" applyBorder="1" applyAlignment="1">
      <alignment horizontal="center" vertical="center" shrinkToFit="1"/>
    </xf>
    <xf numFmtId="177" fontId="16" fillId="0" borderId="22" xfId="0" applyFont="1" applyBorder="1" applyAlignment="1">
      <alignment horizontal="center" vertical="center" shrinkToFit="1"/>
    </xf>
    <xf numFmtId="177" fontId="16" fillId="0" borderId="24" xfId="0" applyFont="1" applyBorder="1" applyAlignment="1">
      <alignment horizontal="center" vertical="center" shrinkToFit="1"/>
    </xf>
    <xf numFmtId="177" fontId="16" fillId="0" borderId="41" xfId="0" applyFont="1" applyBorder="1" applyAlignment="1">
      <alignment horizontal="center" vertical="center" shrinkToFit="1"/>
    </xf>
    <xf numFmtId="177" fontId="16" fillId="0" borderId="13" xfId="0" applyFont="1" applyBorder="1" applyAlignment="1">
      <alignment horizontal="center" vertical="center" shrinkToFit="1"/>
    </xf>
    <xf numFmtId="177" fontId="15" fillId="0" borderId="38" xfId="0" applyFont="1" applyBorder="1" applyAlignment="1">
      <alignment horizontal="center" vertical="center" shrinkToFit="1"/>
    </xf>
    <xf numFmtId="177" fontId="15" fillId="0" borderId="17" xfId="0" applyFont="1" applyBorder="1" applyAlignment="1">
      <alignment horizontal="center" vertical="center" shrinkToFit="1"/>
    </xf>
    <xf numFmtId="177" fontId="17" fillId="0" borderId="0" xfId="0" applyFont="1" applyAlignment="1">
      <alignment horizontal="center" vertical="center"/>
    </xf>
    <xf numFmtId="177" fontId="12" fillId="0" borderId="0" xfId="0" applyFont="1" applyAlignment="1">
      <alignment horizontal="left" vertical="center"/>
    </xf>
    <xf numFmtId="177" fontId="15" fillId="0" borderId="0" xfId="0" applyFont="1" applyAlignment="1">
      <alignment horizontal="center"/>
    </xf>
    <xf numFmtId="177" fontId="12" fillId="0" borderId="41" xfId="0" applyFont="1" applyBorder="1" applyAlignment="1">
      <alignment horizontal="center" vertical="center" shrinkToFit="1"/>
    </xf>
    <xf numFmtId="177" fontId="12" fillId="0" borderId="13" xfId="0" applyFont="1" applyBorder="1" applyAlignment="1">
      <alignment horizontal="center" vertical="center" shrinkToFit="1"/>
    </xf>
    <xf numFmtId="177" fontId="12" fillId="0" borderId="14" xfId="0" applyFont="1" applyBorder="1" applyAlignment="1">
      <alignment horizontal="center" vertical="center" shrinkToFit="1"/>
    </xf>
    <xf numFmtId="177" fontId="19" fillId="0" borderId="48" xfId="0" applyFont="1" applyBorder="1" applyAlignment="1">
      <alignment horizontal="center" vertical="center" shrinkToFit="1"/>
    </xf>
    <xf numFmtId="177" fontId="19" fillId="0" borderId="33" xfId="0" applyFont="1" applyBorder="1" applyAlignment="1">
      <alignment horizontal="center" vertical="center" shrinkToFit="1"/>
    </xf>
    <xf numFmtId="177" fontId="19" fillId="0" borderId="34" xfId="0" applyFont="1" applyBorder="1" applyAlignment="1">
      <alignment horizontal="center" vertical="center" shrinkToFit="1"/>
    </xf>
    <xf numFmtId="177" fontId="16" fillId="0" borderId="0" xfId="0" applyFont="1" applyBorder="1" applyAlignment="1">
      <alignment horizontal="center" vertical="center"/>
    </xf>
    <xf numFmtId="177" fontId="15" fillId="0" borderId="0" xfId="0" applyFont="1" applyBorder="1" applyAlignment="1">
      <alignment horizontal="left" vertical="center"/>
    </xf>
    <xf numFmtId="177" fontId="16" fillId="0" borderId="30" xfId="0" applyFont="1" applyBorder="1" applyAlignment="1">
      <alignment horizontal="center" vertical="center" textRotation="255" shrinkToFit="1"/>
    </xf>
    <xf numFmtId="177" fontId="16" fillId="0" borderId="31" xfId="0" applyFont="1" applyBorder="1" applyAlignment="1">
      <alignment horizontal="center" vertical="center" textRotation="255" shrinkToFit="1"/>
    </xf>
    <xf numFmtId="177" fontId="16" fillId="0" borderId="19" xfId="0" applyFont="1" applyBorder="1" applyAlignment="1">
      <alignment horizontal="center" vertical="center" textRotation="255" shrinkToFit="1"/>
    </xf>
    <xf numFmtId="177" fontId="12" fillId="0" borderId="28" xfId="0" applyFont="1" applyBorder="1" applyAlignment="1">
      <alignment horizontal="left" vertical="center" shrinkToFit="1"/>
    </xf>
    <xf numFmtId="177" fontId="12" fillId="0" borderId="0" xfId="0" applyFont="1" applyBorder="1" applyAlignment="1">
      <alignment horizontal="left" vertical="center" shrinkToFit="1"/>
    </xf>
    <xf numFmtId="177" fontId="12" fillId="0" borderId="42" xfId="0" applyFont="1" applyBorder="1" applyAlignment="1">
      <alignment horizontal="left" vertical="center" shrinkToFit="1"/>
    </xf>
    <xf numFmtId="177" fontId="12" fillId="0" borderId="49" xfId="0" applyFont="1" applyBorder="1" applyAlignment="1">
      <alignment horizontal="left" vertical="center" shrinkToFit="1"/>
    </xf>
    <xf numFmtId="177" fontId="12" fillId="0" borderId="12" xfId="0" applyFont="1" applyBorder="1" applyAlignment="1">
      <alignment horizontal="left" vertical="center" shrinkToFit="1"/>
    </xf>
    <xf numFmtId="177" fontId="12" fillId="0" borderId="50" xfId="0" applyFont="1" applyBorder="1" applyAlignment="1">
      <alignment horizontal="left" vertical="center" shrinkToFit="1"/>
    </xf>
    <xf numFmtId="177" fontId="15" fillId="0" borderId="30" xfId="0" applyFont="1" applyBorder="1" applyAlignment="1">
      <alignment horizontal="center" vertical="center" textRotation="255" shrinkToFit="1"/>
    </xf>
    <xf numFmtId="177" fontId="15" fillId="0" borderId="31" xfId="0" applyFont="1" applyBorder="1" applyAlignment="1">
      <alignment horizontal="center" vertical="center" textRotation="255" shrinkToFit="1"/>
    </xf>
    <xf numFmtId="177" fontId="15" fillId="0" borderId="19" xfId="0" applyFont="1" applyBorder="1" applyAlignment="1">
      <alignment horizontal="center" vertical="center" textRotation="255" shrinkToFit="1"/>
    </xf>
    <xf numFmtId="177" fontId="18" fillId="0" borderId="22" xfId="0" applyFont="1" applyBorder="1" applyAlignment="1">
      <alignment horizontal="center" vertical="center" shrinkToFit="1"/>
    </xf>
    <xf numFmtId="177" fontId="18" fillId="0" borderId="23" xfId="0" applyFont="1" applyBorder="1" applyAlignment="1">
      <alignment horizontal="center" vertical="center" shrinkToFit="1"/>
    </xf>
    <xf numFmtId="177" fontId="18" fillId="0" borderId="24" xfId="0" applyFont="1" applyBorder="1" applyAlignment="1">
      <alignment horizontal="center" vertical="center" shrinkToFit="1"/>
    </xf>
    <xf numFmtId="177" fontId="12" fillId="0" borderId="43" xfId="0" applyFont="1" applyBorder="1" applyAlignment="1">
      <alignment horizontal="left" vertical="center" shrinkToFit="1"/>
    </xf>
    <xf numFmtId="177" fontId="12" fillId="0" borderId="7" xfId="0" applyFont="1" applyBorder="1" applyAlignment="1">
      <alignment horizontal="left" vertical="center" shrinkToFit="1"/>
    </xf>
    <xf numFmtId="177" fontId="12" fillId="0" borderId="15" xfId="0" applyFont="1" applyBorder="1" applyAlignment="1">
      <alignment horizontal="left" vertical="center" shrinkToFit="1"/>
    </xf>
    <xf numFmtId="177" fontId="16" fillId="0" borderId="51" xfId="0" applyFont="1" applyBorder="1" applyAlignment="1">
      <alignment horizontal="center" vertical="center" shrinkToFit="1"/>
    </xf>
    <xf numFmtId="177" fontId="16" fillId="0" borderId="52" xfId="0" applyFont="1" applyBorder="1" applyAlignment="1">
      <alignment horizontal="center" vertical="center" shrinkToFit="1"/>
    </xf>
    <xf numFmtId="177" fontId="12" fillId="0" borderId="41" xfId="0" applyFont="1" applyBorder="1" applyAlignment="1">
      <alignment horizontal="left" vertical="center" shrinkToFit="1"/>
    </xf>
    <xf numFmtId="177" fontId="12" fillId="0" borderId="13" xfId="0" applyFont="1" applyBorder="1" applyAlignment="1">
      <alignment horizontal="left" vertical="center" shrinkToFit="1"/>
    </xf>
    <xf numFmtId="177" fontId="12" fillId="0" borderId="14" xfId="0" applyFont="1" applyBorder="1" applyAlignment="1">
      <alignment horizontal="left" vertical="center" shrinkToFit="1"/>
    </xf>
    <xf numFmtId="177" fontId="15" fillId="0" borderId="37" xfId="0" applyFont="1" applyBorder="1" applyAlignment="1">
      <alignment horizontal="center" vertical="center"/>
    </xf>
    <xf numFmtId="177" fontId="15" fillId="0" borderId="21" xfId="0" applyFont="1" applyBorder="1" applyAlignment="1">
      <alignment horizontal="center" vertical="center"/>
    </xf>
    <xf numFmtId="177" fontId="22" fillId="0" borderId="37" xfId="0" applyFont="1" applyBorder="1" applyAlignment="1">
      <alignment horizontal="center" vertical="center" wrapText="1" shrinkToFit="1"/>
    </xf>
    <xf numFmtId="177" fontId="22" fillId="0" borderId="20" xfId="0" applyFont="1" applyBorder="1" applyAlignment="1">
      <alignment horizontal="center" vertical="center" wrapText="1" shrinkToFit="1"/>
    </xf>
    <xf numFmtId="177" fontId="22" fillId="0" borderId="21" xfId="0" applyFont="1" applyBorder="1" applyAlignment="1">
      <alignment horizontal="center" vertical="center" wrapText="1" shrinkToFit="1"/>
    </xf>
    <xf numFmtId="177" fontId="12" fillId="0" borderId="37" xfId="0" applyFont="1" applyBorder="1" applyAlignment="1">
      <alignment horizontal="center" vertical="center" wrapText="1" shrinkToFit="1"/>
    </xf>
    <xf numFmtId="177" fontId="12" fillId="0" borderId="20" xfId="0" applyFont="1" applyBorder="1" applyAlignment="1">
      <alignment horizontal="center" vertical="center" wrapText="1" shrinkToFit="1"/>
    </xf>
    <xf numFmtId="177" fontId="12" fillId="0" borderId="21" xfId="0" applyFont="1" applyBorder="1" applyAlignment="1">
      <alignment horizontal="center" vertical="center" wrapText="1" shrinkToFit="1"/>
    </xf>
    <xf numFmtId="177" fontId="15" fillId="0" borderId="53" xfId="0" applyFont="1" applyBorder="1" applyAlignment="1">
      <alignment horizontal="center" vertical="center" shrinkToFit="1"/>
    </xf>
    <xf numFmtId="177" fontId="15" fillId="0" borderId="54" xfId="0" applyFont="1" applyBorder="1" applyAlignment="1">
      <alignment horizontal="center" vertical="center" shrinkToFit="1"/>
    </xf>
    <xf numFmtId="177" fontId="15" fillId="0" borderId="22" xfId="0" applyFont="1" applyBorder="1" applyAlignment="1">
      <alignment horizontal="center" vertical="center" shrinkToFit="1"/>
    </xf>
    <xf numFmtId="177" fontId="15" fillId="0" borderId="24" xfId="0" applyFont="1" applyBorder="1" applyAlignment="1">
      <alignment horizontal="center" vertical="center" shrinkToFit="1"/>
    </xf>
    <xf numFmtId="177" fontId="12" fillId="0" borderId="38" xfId="0" applyFont="1" applyBorder="1" applyAlignment="1">
      <alignment horizontal="left" vertical="center" shrinkToFit="1"/>
    </xf>
    <xf numFmtId="177" fontId="12" fillId="0" borderId="17" xfId="0" applyFont="1" applyBorder="1" applyAlignment="1">
      <alignment horizontal="left" vertical="center" shrinkToFit="1"/>
    </xf>
    <xf numFmtId="177" fontId="12" fillId="0" borderId="18" xfId="0" applyFont="1" applyBorder="1" applyAlignment="1">
      <alignment horizontal="left" vertical="center" shrinkToFit="1"/>
    </xf>
    <xf numFmtId="177" fontId="19" fillId="0" borderId="46" xfId="0" applyFont="1" applyBorder="1" applyAlignment="1">
      <alignment horizontal="center" vertical="center" shrinkToFit="1"/>
    </xf>
    <xf numFmtId="177" fontId="19" fillId="0" borderId="6" xfId="0" applyFont="1" applyBorder="1" applyAlignment="1">
      <alignment horizontal="center" vertical="center" shrinkToFit="1"/>
    </xf>
    <xf numFmtId="177" fontId="19" fillId="0" borderId="45" xfId="0" applyFont="1" applyBorder="1" applyAlignment="1">
      <alignment horizontal="center" vertical="center" shrinkToFit="1"/>
    </xf>
    <xf numFmtId="177" fontId="12" fillId="0" borderId="47" xfId="0" applyFont="1" applyBorder="1" applyAlignment="1">
      <alignment horizontal="left" vertical="center" shrinkToFit="1"/>
    </xf>
    <xf numFmtId="177" fontId="12" fillId="0" borderId="35" xfId="0" applyFont="1" applyBorder="1" applyAlignment="1">
      <alignment horizontal="left" vertical="center" shrinkToFit="1"/>
    </xf>
    <xf numFmtId="177" fontId="12" fillId="0" borderId="36" xfId="0" applyFont="1" applyBorder="1" applyAlignment="1">
      <alignment horizontal="left" vertical="center" shrinkToFit="1"/>
    </xf>
    <xf numFmtId="177" fontId="92" fillId="10" borderId="37" xfId="0" applyFont="1" applyFill="1" applyBorder="1" applyAlignment="1" applyProtection="1">
      <alignment horizontal="center" vertical="center"/>
    </xf>
    <xf numFmtId="177" fontId="92" fillId="10" borderId="20" xfId="0" applyFont="1" applyFill="1" applyBorder="1" applyAlignment="1" applyProtection="1">
      <alignment horizontal="center" vertical="center"/>
    </xf>
    <xf numFmtId="177" fontId="92" fillId="10" borderId="21" xfId="0" applyFont="1" applyFill="1" applyBorder="1" applyAlignment="1" applyProtection="1">
      <alignment horizontal="center" vertical="center"/>
    </xf>
    <xf numFmtId="177" fontId="27" fillId="4" borderId="0" xfId="0" applyFont="1" applyFill="1" applyBorder="1" applyAlignment="1" applyProtection="1">
      <alignment horizontal="left" vertical="center" wrapText="1"/>
    </xf>
    <xf numFmtId="177" fontId="13" fillId="8" borderId="0" xfId="0" applyFont="1" applyFill="1" applyAlignment="1" applyProtection="1">
      <alignment horizontal="left" wrapText="1"/>
    </xf>
    <xf numFmtId="177" fontId="79" fillId="4" borderId="5" xfId="0" applyFont="1" applyFill="1" applyBorder="1" applyAlignment="1" applyProtection="1">
      <alignment horizontal="center" vertical="center"/>
    </xf>
    <xf numFmtId="177" fontId="79" fillId="4" borderId="29" xfId="0" applyFont="1" applyFill="1" applyBorder="1" applyAlignment="1" applyProtection="1">
      <alignment horizontal="center" vertical="center"/>
    </xf>
    <xf numFmtId="177" fontId="2" fillId="4" borderId="1" xfId="0" applyFont="1" applyFill="1" applyBorder="1" applyAlignment="1">
      <alignment horizontal="center" vertical="center"/>
    </xf>
    <xf numFmtId="177" fontId="2" fillId="4" borderId="25" xfId="0" applyFont="1" applyFill="1" applyBorder="1" applyAlignment="1">
      <alignment horizontal="center" vertical="center"/>
    </xf>
    <xf numFmtId="177" fontId="2" fillId="4" borderId="26" xfId="0" applyFont="1" applyFill="1" applyBorder="1" applyAlignment="1">
      <alignment horizontal="center" vertical="center"/>
    </xf>
    <xf numFmtId="177" fontId="2" fillId="4" borderId="27" xfId="0" applyFont="1" applyFill="1" applyBorder="1" applyAlignment="1">
      <alignment horizontal="center" vertical="center"/>
    </xf>
    <xf numFmtId="177" fontId="2" fillId="4" borderId="3" xfId="0" applyFont="1" applyFill="1" applyBorder="1" applyAlignment="1">
      <alignment horizontal="center" vertical="center"/>
    </xf>
    <xf numFmtId="177" fontId="2" fillId="4" borderId="4" xfId="0" applyFont="1" applyFill="1" applyBorder="1" applyAlignment="1">
      <alignment horizontal="center" vertical="center"/>
    </xf>
    <xf numFmtId="177" fontId="2" fillId="4" borderId="2" xfId="0" applyFont="1" applyFill="1" applyBorder="1" applyAlignment="1" applyProtection="1">
      <alignment horizontal="center" vertical="center" wrapText="1" shrinkToFit="1"/>
    </xf>
    <xf numFmtId="177" fontId="2" fillId="4" borderId="3" xfId="0" applyFont="1" applyFill="1" applyBorder="1" applyAlignment="1" applyProtection="1">
      <alignment horizontal="center" vertical="center" wrapText="1" shrinkToFit="1"/>
    </xf>
    <xf numFmtId="177" fontId="2" fillId="10" borderId="2" xfId="0" applyFont="1" applyFill="1" applyBorder="1" applyAlignment="1" applyProtection="1">
      <alignment horizontal="center" vertical="center" shrinkToFit="1"/>
      <protection locked="0"/>
    </xf>
    <xf numFmtId="177" fontId="2" fillId="10" borderId="3" xfId="0" applyFont="1" applyFill="1" applyBorder="1" applyAlignment="1" applyProtection="1">
      <alignment horizontal="center" vertical="center" shrinkToFit="1"/>
      <protection locked="0"/>
    </xf>
    <xf numFmtId="177" fontId="2" fillId="10" borderId="4" xfId="0" applyFont="1" applyFill="1" applyBorder="1" applyAlignment="1" applyProtection="1">
      <alignment horizontal="center" vertical="center" shrinkToFit="1"/>
      <protection locked="0"/>
    </xf>
    <xf numFmtId="177" fontId="80" fillId="2" borderId="6" xfId="0" applyFont="1" applyFill="1" applyBorder="1" applyAlignment="1" applyProtection="1">
      <alignment horizontal="center" vertical="center" wrapText="1" shrinkToFit="1"/>
    </xf>
    <xf numFmtId="177" fontId="87" fillId="4" borderId="0" xfId="0" applyFont="1" applyFill="1" applyAlignment="1">
      <alignment horizontal="left" vertical="center" wrapText="1"/>
    </xf>
    <xf numFmtId="177" fontId="2" fillId="8" borderId="0" xfId="0" applyFont="1" applyFill="1" applyBorder="1" applyAlignment="1" applyProtection="1">
      <alignment horizontal="center" vertical="center" shrinkToFit="1"/>
    </xf>
    <xf numFmtId="177" fontId="27" fillId="4" borderId="12" xfId="0" applyFont="1" applyFill="1" applyBorder="1" applyAlignment="1" applyProtection="1">
      <alignment horizontal="center" vertical="center" wrapText="1"/>
    </xf>
    <xf numFmtId="177" fontId="27" fillId="4" borderId="9" xfId="0" applyFont="1" applyFill="1" applyBorder="1" applyAlignment="1" applyProtection="1">
      <alignment horizontal="center" vertical="center" wrapText="1"/>
    </xf>
    <xf numFmtId="177" fontId="27" fillId="4" borderId="0" xfId="0" applyFont="1" applyFill="1" applyBorder="1" applyAlignment="1" applyProtection="1">
      <alignment horizontal="center" vertical="center" wrapText="1"/>
    </xf>
    <xf numFmtId="177" fontId="27" fillId="4" borderId="29" xfId="0" applyFont="1" applyFill="1" applyBorder="1" applyAlignment="1" applyProtection="1">
      <alignment horizontal="center" vertical="center" wrapText="1"/>
    </xf>
    <xf numFmtId="177" fontId="81" fillId="10" borderId="1" xfId="0" applyFont="1" applyFill="1" applyBorder="1" applyAlignment="1" applyProtection="1">
      <alignment horizontal="center" vertical="center" shrinkToFit="1"/>
      <protection locked="0"/>
    </xf>
    <xf numFmtId="177" fontId="2" fillId="4" borderId="8" xfId="0" applyFont="1" applyFill="1" applyBorder="1" applyAlignment="1" applyProtection="1">
      <alignment horizontal="center" vertical="center" shrinkToFit="1"/>
    </xf>
    <xf numFmtId="177" fontId="2" fillId="4" borderId="9" xfId="0" applyFont="1" applyFill="1" applyBorder="1" applyAlignment="1" applyProtection="1">
      <alignment horizontal="center" vertical="center" shrinkToFit="1"/>
    </xf>
    <xf numFmtId="177" fontId="2" fillId="4" borderId="10" xfId="0" applyFont="1" applyFill="1" applyBorder="1" applyAlignment="1" applyProtection="1">
      <alignment horizontal="center" vertical="center" shrinkToFit="1"/>
    </xf>
    <xf numFmtId="177" fontId="2" fillId="4" borderId="11" xfId="0" applyFont="1" applyFill="1" applyBorder="1" applyAlignment="1" applyProtection="1">
      <alignment horizontal="center" vertical="center" shrinkToFit="1"/>
    </xf>
    <xf numFmtId="177" fontId="2" fillId="4" borderId="2" xfId="0" applyFont="1" applyFill="1" applyBorder="1" applyAlignment="1" applyProtection="1">
      <alignment horizontal="center" vertical="center" shrinkToFit="1"/>
    </xf>
    <xf numFmtId="177" fontId="2" fillId="4" borderId="4" xfId="0" applyFont="1" applyFill="1" applyBorder="1" applyAlignment="1" applyProtection="1">
      <alignment horizontal="center" vertical="center" shrinkToFit="1"/>
    </xf>
    <xf numFmtId="177" fontId="81" fillId="10" borderId="10" xfId="0" applyFont="1" applyFill="1" applyBorder="1" applyAlignment="1" applyProtection="1">
      <alignment horizontal="center" vertical="center" shrinkToFit="1"/>
      <protection locked="0"/>
    </xf>
    <xf numFmtId="177" fontId="81" fillId="10" borderId="6" xfId="0" applyFont="1" applyFill="1" applyBorder="1" applyAlignment="1" applyProtection="1">
      <alignment horizontal="center" vertical="center" shrinkToFit="1"/>
      <protection locked="0"/>
    </xf>
    <xf numFmtId="177" fontId="81" fillId="10" borderId="11" xfId="0" applyFont="1" applyFill="1" applyBorder="1" applyAlignment="1" applyProtection="1">
      <alignment horizontal="center" vertical="center" shrinkToFit="1"/>
      <protection locked="0"/>
    </xf>
    <xf numFmtId="177" fontId="2" fillId="4" borderId="27" xfId="0" applyFont="1" applyFill="1" applyBorder="1" applyAlignment="1" applyProtection="1">
      <alignment horizontal="center" vertical="center" shrinkToFit="1"/>
    </xf>
    <xf numFmtId="177" fontId="2" fillId="8" borderId="5" xfId="0" applyFont="1" applyFill="1" applyBorder="1" applyAlignment="1">
      <alignment horizontal="center" vertical="center"/>
    </xf>
    <xf numFmtId="177" fontId="14" fillId="3" borderId="2" xfId="0" applyFont="1" applyFill="1" applyBorder="1" applyAlignment="1" applyProtection="1">
      <alignment horizontal="left" vertical="top" wrapText="1" shrinkToFit="1"/>
      <protection locked="0"/>
    </xf>
    <xf numFmtId="177" fontId="14" fillId="3" borderId="3" xfId="0" applyFont="1" applyFill="1" applyBorder="1" applyAlignment="1" applyProtection="1">
      <alignment horizontal="left" vertical="top" wrapText="1" shrinkToFit="1"/>
      <protection locked="0"/>
    </xf>
    <xf numFmtId="177" fontId="14" fillId="3" borderId="4" xfId="0" applyFont="1" applyFill="1" applyBorder="1" applyAlignment="1" applyProtection="1">
      <alignment horizontal="left" vertical="top" wrapText="1" shrinkToFit="1"/>
      <protection locked="0"/>
    </xf>
    <xf numFmtId="177" fontId="2" fillId="0" borderId="1" xfId="0" applyFont="1" applyFill="1" applyBorder="1" applyAlignment="1" applyProtection="1">
      <alignment horizontal="center" vertical="center" wrapText="1"/>
    </xf>
    <xf numFmtId="177" fontId="2" fillId="10" borderId="1" xfId="0" applyFont="1" applyFill="1" applyBorder="1" applyAlignment="1" applyProtection="1">
      <alignment horizontal="center" vertical="center"/>
      <protection locked="0"/>
    </xf>
    <xf numFmtId="177" fontId="81" fillId="10" borderId="2" xfId="0" applyFont="1" applyFill="1" applyBorder="1" applyAlignment="1" applyProtection="1">
      <alignment horizontal="center" vertical="center" shrinkToFit="1"/>
      <protection locked="0"/>
    </xf>
    <xf numFmtId="177" fontId="81" fillId="10" borderId="3" xfId="0" applyFont="1" applyFill="1" applyBorder="1" applyAlignment="1" applyProtection="1">
      <alignment horizontal="center" vertical="center" shrinkToFit="1"/>
      <protection locked="0"/>
    </xf>
    <xf numFmtId="177" fontId="81" fillId="10" borderId="4" xfId="0" applyFont="1" applyFill="1" applyBorder="1" applyAlignment="1" applyProtection="1">
      <alignment horizontal="center" vertical="center" shrinkToFit="1"/>
      <protection locked="0"/>
    </xf>
    <xf numFmtId="177" fontId="88" fillId="4" borderId="0" xfId="0" applyFont="1" applyFill="1" applyAlignment="1">
      <alignment horizontal="left" vertical="center" wrapText="1"/>
    </xf>
    <xf numFmtId="177" fontId="2" fillId="4" borderId="5" xfId="0" applyFont="1" applyFill="1" applyBorder="1" applyAlignment="1" applyProtection="1">
      <alignment horizontal="center" vertical="center"/>
    </xf>
    <xf numFmtId="177" fontId="2" fillId="4" borderId="29" xfId="0" applyFont="1" applyFill="1" applyBorder="1" applyAlignment="1" applyProtection="1">
      <alignment horizontal="center" vertical="center"/>
    </xf>
    <xf numFmtId="177" fontId="2" fillId="4" borderId="8" xfId="0" applyFont="1" applyFill="1" applyBorder="1" applyAlignment="1" applyProtection="1">
      <alignment horizontal="center" vertical="center" wrapText="1"/>
    </xf>
    <xf numFmtId="177" fontId="2" fillId="4" borderId="12" xfId="0" applyFont="1" applyFill="1" applyBorder="1" applyAlignment="1" applyProtection="1">
      <alignment horizontal="center" vertical="center" wrapText="1"/>
    </xf>
    <xf numFmtId="177" fontId="2" fillId="4" borderId="5" xfId="0" applyFont="1" applyFill="1" applyBorder="1" applyAlignment="1" applyProtection="1">
      <alignment horizontal="center" vertical="center" wrapText="1"/>
    </xf>
    <xf numFmtId="177" fontId="2" fillId="4" borderId="0" xfId="0" applyFont="1" applyFill="1" applyBorder="1" applyAlignment="1" applyProtection="1">
      <alignment horizontal="center" vertical="center" wrapText="1"/>
    </xf>
    <xf numFmtId="177" fontId="2" fillId="4" borderId="29" xfId="0" applyFont="1" applyFill="1" applyBorder="1" applyAlignment="1" applyProtection="1">
      <alignment horizontal="center" vertical="center" wrapText="1"/>
    </xf>
    <xf numFmtId="177" fontId="2" fillId="4" borderId="10" xfId="0" applyFont="1" applyFill="1" applyBorder="1" applyAlignment="1" applyProtection="1">
      <alignment horizontal="center" vertical="center" wrapText="1"/>
    </xf>
    <xf numFmtId="177" fontId="2" fillId="4" borderId="11" xfId="0" applyFont="1" applyFill="1" applyBorder="1" applyAlignment="1" applyProtection="1">
      <alignment horizontal="center" vertical="center" wrapText="1"/>
    </xf>
    <xf numFmtId="177" fontId="27" fillId="4" borderId="60" xfId="0" applyFont="1" applyFill="1" applyBorder="1" applyAlignment="1" applyProtection="1">
      <alignment horizontal="center" vertical="center" shrinkToFit="1"/>
    </xf>
    <xf numFmtId="177" fontId="27" fillId="4" borderId="62" xfId="0" applyFont="1" applyFill="1" applyBorder="1" applyAlignment="1" applyProtection="1">
      <alignment horizontal="center" vertical="center" shrinkToFit="1"/>
    </xf>
    <xf numFmtId="177" fontId="81" fillId="10" borderId="60" xfId="0" applyFont="1" applyFill="1" applyBorder="1" applyAlignment="1" applyProtection="1">
      <alignment horizontal="left" vertical="center" shrinkToFit="1"/>
      <protection locked="0"/>
    </xf>
    <xf numFmtId="177" fontId="81" fillId="10" borderId="61" xfId="0" applyFont="1" applyFill="1" applyBorder="1" applyAlignment="1" applyProtection="1">
      <alignment horizontal="left" vertical="center" shrinkToFit="1"/>
      <protection locked="0"/>
    </xf>
    <xf numFmtId="177" fontId="81" fillId="10" borderId="62" xfId="0" applyFont="1" applyFill="1" applyBorder="1" applyAlignment="1" applyProtection="1">
      <alignment horizontal="left" vertical="center" shrinkToFit="1"/>
      <protection locked="0"/>
    </xf>
    <xf numFmtId="177" fontId="81" fillId="10" borderId="8" xfId="0" applyFont="1" applyFill="1" applyBorder="1" applyAlignment="1" applyProtection="1">
      <alignment horizontal="center" vertical="center" shrinkToFit="1"/>
      <protection locked="0"/>
    </xf>
    <xf numFmtId="177" fontId="81" fillId="10" borderId="12" xfId="0" applyFont="1" applyFill="1" applyBorder="1" applyAlignment="1" applyProtection="1">
      <alignment horizontal="center" vertical="center" shrinkToFit="1"/>
      <protection locked="0"/>
    </xf>
    <xf numFmtId="177" fontId="81" fillId="10" borderId="9" xfId="0" applyFont="1" applyFill="1" applyBorder="1" applyAlignment="1" applyProtection="1">
      <alignment horizontal="center" vertical="center" shrinkToFit="1"/>
      <protection locked="0"/>
    </xf>
    <xf numFmtId="177" fontId="81" fillId="3" borderId="64" xfId="0" applyFont="1" applyFill="1" applyBorder="1" applyAlignment="1" applyProtection="1">
      <alignment horizontal="left" vertical="center" shrinkToFit="1"/>
      <protection locked="0"/>
    </xf>
    <xf numFmtId="177" fontId="81" fillId="3" borderId="65" xfId="0" applyFont="1" applyFill="1" applyBorder="1" applyAlignment="1" applyProtection="1">
      <alignment horizontal="left" vertical="center" shrinkToFit="1"/>
      <protection locked="0"/>
    </xf>
    <xf numFmtId="177" fontId="81" fillId="3" borderId="66" xfId="0" applyFont="1" applyFill="1" applyBorder="1" applyAlignment="1" applyProtection="1">
      <alignment horizontal="left" vertical="center" shrinkToFit="1"/>
      <protection locked="0"/>
    </xf>
    <xf numFmtId="177" fontId="2" fillId="4" borderId="64" xfId="0" applyFont="1" applyFill="1" applyBorder="1" applyAlignment="1" applyProtection="1">
      <alignment horizontal="center" vertical="center" shrinkToFit="1"/>
    </xf>
    <xf numFmtId="177" fontId="2" fillId="4" borderId="66" xfId="0" applyFont="1" applyFill="1" applyBorder="1" applyAlignment="1" applyProtection="1">
      <alignment horizontal="center" vertical="center" shrinkToFit="1"/>
    </xf>
    <xf numFmtId="177" fontId="81" fillId="3" borderId="67" xfId="0" applyFont="1" applyFill="1" applyBorder="1" applyAlignment="1" applyProtection="1">
      <alignment horizontal="center" vertical="center" shrinkToFit="1"/>
      <protection locked="0"/>
    </xf>
    <xf numFmtId="177" fontId="2" fillId="4" borderId="5" xfId="0" applyFont="1" applyFill="1" applyBorder="1" applyAlignment="1" applyProtection="1">
      <alignment horizontal="center" vertical="center" shrinkToFit="1"/>
    </xf>
    <xf numFmtId="177" fontId="2" fillId="4" borderId="29" xfId="0" applyFont="1" applyFill="1" applyBorder="1" applyAlignment="1" applyProtection="1">
      <alignment horizontal="center" vertical="center" shrinkToFit="1"/>
    </xf>
    <xf numFmtId="177" fontId="27" fillId="0" borderId="116" xfId="0" applyFont="1" applyFill="1" applyBorder="1" applyAlignment="1" applyProtection="1">
      <alignment horizontal="center" vertical="center" shrinkToFit="1"/>
    </xf>
    <xf numFmtId="177" fontId="27" fillId="0" borderId="117" xfId="0" applyFont="1" applyFill="1" applyBorder="1" applyAlignment="1" applyProtection="1">
      <alignment horizontal="center" vertical="center" shrinkToFit="1"/>
    </xf>
    <xf numFmtId="177" fontId="81" fillId="10" borderId="116" xfId="0" applyFont="1" applyFill="1" applyBorder="1" applyAlignment="1" applyProtection="1">
      <alignment horizontal="center" vertical="center" shrinkToFit="1"/>
      <protection locked="0"/>
    </xf>
    <xf numFmtId="177" fontId="81" fillId="10" borderId="35" xfId="0" applyFont="1" applyFill="1" applyBorder="1" applyAlignment="1" applyProtection="1">
      <alignment horizontal="center" vertical="center" shrinkToFit="1"/>
      <protection locked="0"/>
    </xf>
    <xf numFmtId="177" fontId="81" fillId="10" borderId="117" xfId="0" applyFont="1" applyFill="1" applyBorder="1" applyAlignment="1" applyProtection="1">
      <alignment horizontal="center" vertical="center" shrinkToFit="1"/>
      <protection locked="0"/>
    </xf>
    <xf numFmtId="177" fontId="81" fillId="3" borderId="132" xfId="0" applyFont="1" applyFill="1" applyBorder="1" applyAlignment="1" applyProtection="1">
      <alignment horizontal="left" vertical="center" shrinkToFit="1"/>
      <protection locked="0"/>
    </xf>
    <xf numFmtId="177" fontId="81" fillId="3" borderId="133" xfId="0" applyFont="1" applyFill="1" applyBorder="1" applyAlignment="1" applyProtection="1">
      <alignment horizontal="left" vertical="center" shrinkToFit="1"/>
      <protection locked="0"/>
    </xf>
    <xf numFmtId="177" fontId="81" fillId="3" borderId="143" xfId="0" applyFont="1" applyFill="1" applyBorder="1" applyAlignment="1" applyProtection="1">
      <alignment horizontal="left" vertical="center" shrinkToFit="1"/>
      <protection locked="0"/>
    </xf>
    <xf numFmtId="177" fontId="81" fillId="3" borderId="145" xfId="0" applyFont="1" applyFill="1" applyBorder="1" applyAlignment="1" applyProtection="1">
      <alignment horizontal="center" vertical="center" shrinkToFit="1"/>
      <protection locked="0"/>
    </xf>
    <xf numFmtId="177" fontId="2" fillId="4" borderId="132" xfId="0" applyFont="1" applyFill="1" applyBorder="1" applyAlignment="1" applyProtection="1">
      <alignment horizontal="center" vertical="center" shrinkToFit="1"/>
    </xf>
    <xf numFmtId="177" fontId="2" fillId="4" borderId="143" xfId="0" applyFont="1" applyFill="1" applyBorder="1" applyAlignment="1" applyProtection="1">
      <alignment horizontal="center" vertical="center" shrinkToFit="1"/>
    </xf>
    <xf numFmtId="177" fontId="81" fillId="3" borderId="144" xfId="0" applyFont="1" applyFill="1" applyBorder="1" applyAlignment="1" applyProtection="1">
      <alignment horizontal="center" vertical="center" shrinkToFit="1"/>
      <protection locked="0"/>
    </xf>
    <xf numFmtId="177" fontId="2" fillId="8" borderId="0" xfId="0" applyFont="1" applyFill="1" applyBorder="1" applyAlignment="1" applyProtection="1">
      <alignment horizontal="center" vertical="center"/>
    </xf>
    <xf numFmtId="177" fontId="49" fillId="8" borderId="0" xfId="0" applyFont="1" applyFill="1" applyAlignment="1" applyProtection="1">
      <alignment horizontal="center" vertical="center" wrapText="1"/>
    </xf>
    <xf numFmtId="177" fontId="81" fillId="10" borderId="10" xfId="0" applyFont="1" applyFill="1" applyBorder="1" applyAlignment="1" applyProtection="1">
      <alignment horizontal="left" vertical="center" shrinkToFit="1"/>
      <protection locked="0"/>
    </xf>
    <xf numFmtId="177" fontId="81" fillId="10" borderId="6" xfId="0" applyFont="1" applyFill="1" applyBorder="1" applyAlignment="1" applyProtection="1">
      <alignment horizontal="left" vertical="center" shrinkToFit="1"/>
      <protection locked="0"/>
    </xf>
    <xf numFmtId="177" fontId="81" fillId="10" borderId="11" xfId="0" applyFont="1" applyFill="1" applyBorder="1" applyAlignment="1" applyProtection="1">
      <alignment horizontal="left" vertical="center" shrinkToFit="1"/>
      <protection locked="0"/>
    </xf>
    <xf numFmtId="177" fontId="2" fillId="4" borderId="1" xfId="0" applyFont="1" applyFill="1" applyBorder="1" applyAlignment="1" applyProtection="1">
      <alignment horizontal="center" vertical="center" shrinkToFit="1"/>
    </xf>
    <xf numFmtId="177" fontId="81" fillId="10" borderId="2" xfId="0" applyFont="1" applyFill="1" applyBorder="1" applyAlignment="1" applyProtection="1">
      <alignment horizontal="left" vertical="center" shrinkToFit="1"/>
      <protection locked="0"/>
    </xf>
    <xf numFmtId="177" fontId="81" fillId="10" borderId="3" xfId="0" applyFont="1" applyFill="1" applyBorder="1" applyAlignment="1" applyProtection="1">
      <alignment horizontal="left" vertical="center" shrinkToFit="1"/>
      <protection locked="0"/>
    </xf>
    <xf numFmtId="177" fontId="81" fillId="10" borderId="4" xfId="0" applyFont="1" applyFill="1" applyBorder="1" applyAlignment="1" applyProtection="1">
      <alignment horizontal="left" vertical="center" shrinkToFit="1"/>
      <protection locked="0"/>
    </xf>
    <xf numFmtId="177" fontId="27" fillId="4" borderId="6" xfId="0" applyFont="1" applyFill="1" applyBorder="1" applyAlignment="1" applyProtection="1">
      <alignment horizontal="center" vertical="center" shrinkToFit="1"/>
    </xf>
    <xf numFmtId="177" fontId="27" fillId="4" borderId="11" xfId="0" applyFont="1" applyFill="1" applyBorder="1" applyAlignment="1" applyProtection="1">
      <alignment horizontal="center" vertical="center" shrinkToFit="1"/>
    </xf>
    <xf numFmtId="177" fontId="2" fillId="4" borderId="5" xfId="0" applyFont="1" applyFill="1" applyBorder="1" applyAlignment="1" applyProtection="1">
      <alignment horizontal="left" vertical="center" wrapText="1"/>
    </xf>
    <xf numFmtId="177" fontId="2" fillId="4" borderId="29" xfId="0" applyFont="1" applyFill="1" applyBorder="1" applyAlignment="1" applyProtection="1">
      <alignment horizontal="left" vertical="center" wrapText="1"/>
    </xf>
    <xf numFmtId="177" fontId="2" fillId="4" borderId="10" xfId="0" applyFont="1" applyFill="1" applyBorder="1" applyAlignment="1" applyProtection="1">
      <alignment horizontal="left" vertical="center" wrapText="1"/>
    </xf>
    <xf numFmtId="177" fontId="2" fillId="4" borderId="11" xfId="0" applyFont="1" applyFill="1" applyBorder="1" applyAlignment="1" applyProtection="1">
      <alignment horizontal="left" vertical="center" wrapText="1"/>
    </xf>
    <xf numFmtId="177" fontId="81" fillId="3" borderId="100" xfId="0" applyFont="1" applyFill="1" applyBorder="1" applyAlignment="1" applyProtection="1">
      <alignment horizontal="left" vertical="center" shrinkToFit="1"/>
      <protection locked="0"/>
    </xf>
    <xf numFmtId="177" fontId="81" fillId="3" borderId="68" xfId="0" applyFont="1" applyFill="1" applyBorder="1" applyAlignment="1" applyProtection="1">
      <alignment horizontal="left" vertical="center" shrinkToFit="1"/>
      <protection locked="0"/>
    </xf>
    <xf numFmtId="177" fontId="81" fillId="3" borderId="101" xfId="0" applyFont="1" applyFill="1" applyBorder="1" applyAlignment="1" applyProtection="1">
      <alignment horizontal="left" vertical="center" shrinkToFit="1"/>
      <protection locked="0"/>
    </xf>
    <xf numFmtId="177" fontId="2" fillId="4" borderId="60" xfId="0" applyFont="1" applyFill="1" applyBorder="1" applyAlignment="1" applyProtection="1">
      <alignment horizontal="center" vertical="center" shrinkToFit="1"/>
    </xf>
    <xf numFmtId="177" fontId="2" fillId="4" borderId="62" xfId="0" applyFont="1" applyFill="1" applyBorder="1" applyAlignment="1" applyProtection="1">
      <alignment horizontal="center" vertical="center" shrinkToFit="1"/>
    </xf>
    <xf numFmtId="177" fontId="81" fillId="10" borderId="118" xfId="0" applyFont="1" applyFill="1" applyBorder="1" applyAlignment="1" applyProtection="1">
      <alignment horizontal="center" vertical="center" shrinkToFit="1"/>
      <protection locked="0"/>
    </xf>
    <xf numFmtId="177" fontId="81" fillId="10" borderId="33" xfId="0" applyFont="1" applyFill="1" applyBorder="1" applyAlignment="1" applyProtection="1">
      <alignment horizontal="center" vertical="center" shrinkToFit="1"/>
      <protection locked="0"/>
    </xf>
    <xf numFmtId="177" fontId="81" fillId="10" borderId="119" xfId="0" applyFont="1" applyFill="1" applyBorder="1" applyAlignment="1" applyProtection="1">
      <alignment horizontal="center" vertical="center" shrinkToFit="1"/>
      <protection locked="0"/>
    </xf>
    <xf numFmtId="177" fontId="27" fillId="4" borderId="116" xfId="0" applyFont="1" applyFill="1" applyBorder="1" applyAlignment="1" applyProtection="1">
      <alignment horizontal="center" vertical="center" shrinkToFit="1"/>
    </xf>
    <xf numFmtId="177" fontId="27" fillId="4" borderId="117" xfId="0" applyFont="1" applyFill="1" applyBorder="1" applyAlignment="1" applyProtection="1">
      <alignment horizontal="center" vertical="center" shrinkToFit="1"/>
    </xf>
    <xf numFmtId="177" fontId="2" fillId="8" borderId="0" xfId="0" applyFont="1" applyFill="1" applyBorder="1" applyAlignment="1" applyProtection="1">
      <alignment horizontal="left" vertical="top"/>
    </xf>
    <xf numFmtId="177" fontId="81" fillId="3" borderId="60" xfId="0" applyFont="1" applyFill="1" applyBorder="1" applyAlignment="1" applyProtection="1">
      <alignment horizontal="left" vertical="center" shrinkToFit="1"/>
      <protection locked="0"/>
    </xf>
    <xf numFmtId="177" fontId="81" fillId="3" borderId="61" xfId="0" applyFont="1" applyFill="1" applyBorder="1" applyAlignment="1" applyProtection="1">
      <alignment horizontal="left" vertical="center" shrinkToFit="1"/>
      <protection locked="0"/>
    </xf>
    <xf numFmtId="177" fontId="81" fillId="3" borderId="62" xfId="0" applyFont="1" applyFill="1" applyBorder="1" applyAlignment="1" applyProtection="1">
      <alignment horizontal="left" vertical="center" shrinkToFit="1"/>
      <protection locked="0"/>
    </xf>
    <xf numFmtId="177" fontId="2" fillId="4" borderId="8" xfId="0" applyFont="1" applyFill="1" applyBorder="1" applyAlignment="1" applyProtection="1">
      <alignment horizontal="center" vertical="center"/>
    </xf>
    <xf numFmtId="177" fontId="2" fillId="4" borderId="12" xfId="0" applyFont="1" applyFill="1" applyBorder="1" applyAlignment="1" applyProtection="1">
      <alignment horizontal="center" vertical="center"/>
    </xf>
    <xf numFmtId="177" fontId="2" fillId="4" borderId="0" xfId="0" applyFont="1" applyFill="1" applyBorder="1" applyAlignment="1" applyProtection="1">
      <alignment horizontal="center" vertical="center"/>
    </xf>
    <xf numFmtId="177" fontId="2" fillId="4" borderId="10" xfId="0" applyFont="1" applyFill="1" applyBorder="1" applyAlignment="1" applyProtection="1">
      <alignment horizontal="center" vertical="center"/>
    </xf>
    <xf numFmtId="177" fontId="2" fillId="4" borderId="11" xfId="0" applyFont="1" applyFill="1" applyBorder="1" applyAlignment="1" applyProtection="1">
      <alignment horizontal="center" vertical="center"/>
    </xf>
    <xf numFmtId="177" fontId="94" fillId="10" borderId="1" xfId="0" applyFont="1" applyFill="1" applyBorder="1" applyAlignment="1" applyProtection="1">
      <alignment horizontal="left" vertical="center" shrinkToFit="1"/>
      <protection locked="0"/>
    </xf>
    <xf numFmtId="177" fontId="2" fillId="3" borderId="3" xfId="0" applyFont="1" applyFill="1" applyBorder="1" applyAlignment="1" applyProtection="1">
      <alignment horizontal="center" vertical="center"/>
      <protection locked="0"/>
    </xf>
    <xf numFmtId="177" fontId="2" fillId="3" borderId="4" xfId="0" applyFont="1" applyFill="1" applyBorder="1" applyAlignment="1" applyProtection="1">
      <alignment horizontal="center" vertical="center"/>
      <protection locked="0"/>
    </xf>
    <xf numFmtId="177" fontId="49" fillId="8" borderId="0" xfId="0" applyFont="1" applyFill="1" applyAlignment="1" applyProtection="1">
      <alignment horizontal="left" vertical="top" wrapText="1"/>
    </xf>
    <xf numFmtId="177" fontId="49" fillId="8" borderId="0" xfId="0" applyFont="1" applyFill="1" applyBorder="1" applyAlignment="1" applyProtection="1">
      <alignment horizontal="left" vertical="top" wrapText="1"/>
    </xf>
    <xf numFmtId="177" fontId="27" fillId="4" borderId="10" xfId="0" applyFont="1" applyFill="1" applyBorder="1" applyAlignment="1" applyProtection="1">
      <alignment horizontal="center" vertical="center" shrinkToFit="1"/>
    </xf>
    <xf numFmtId="177" fontId="94" fillId="10" borderId="2" xfId="0" applyFont="1" applyFill="1" applyBorder="1" applyAlignment="1" applyProtection="1">
      <alignment vertical="center" shrinkToFit="1"/>
      <protection locked="0"/>
    </xf>
    <xf numFmtId="177" fontId="94" fillId="10" borderId="3" xfId="0" applyFont="1" applyFill="1" applyBorder="1" applyAlignment="1" applyProtection="1">
      <alignment vertical="center" shrinkToFit="1"/>
      <protection locked="0"/>
    </xf>
    <xf numFmtId="177" fontId="94" fillId="10" borderId="4" xfId="0" applyFont="1" applyFill="1" applyBorder="1" applyAlignment="1" applyProtection="1">
      <alignment vertical="center" shrinkToFit="1"/>
      <protection locked="0"/>
    </xf>
    <xf numFmtId="177" fontId="87" fillId="0" borderId="0" xfId="0" applyFont="1" applyFill="1" applyAlignment="1" applyProtection="1">
      <alignment vertical="center" wrapText="1"/>
    </xf>
    <xf numFmtId="177" fontId="2" fillId="4" borderId="1" xfId="0" applyFont="1" applyFill="1" applyBorder="1" applyAlignment="1">
      <alignment horizontal="left" vertical="center" shrinkToFit="1"/>
    </xf>
    <xf numFmtId="177" fontId="94" fillId="10" borderId="1" xfId="0" applyFont="1" applyFill="1" applyBorder="1" applyAlignment="1" applyProtection="1">
      <alignment vertical="center" shrinkToFit="1"/>
      <protection locked="0"/>
    </xf>
    <xf numFmtId="177" fontId="9" fillId="4" borderId="60" xfId="0" applyFont="1" applyFill="1" applyBorder="1" applyAlignment="1">
      <alignment horizontal="center" vertical="center"/>
    </xf>
    <xf numFmtId="177" fontId="7" fillId="4" borderId="62" xfId="0" applyFont="1" applyFill="1" applyBorder="1" applyAlignment="1">
      <alignment horizontal="center" vertical="center"/>
    </xf>
    <xf numFmtId="177" fontId="7" fillId="4" borderId="10" xfId="0" applyFont="1" applyFill="1" applyBorder="1" applyAlignment="1">
      <alignment horizontal="center" vertical="center"/>
    </xf>
    <xf numFmtId="177" fontId="7" fillId="4" borderId="11" xfId="0" applyFont="1" applyFill="1" applyBorder="1" applyAlignment="1">
      <alignment horizontal="center" vertical="center"/>
    </xf>
    <xf numFmtId="177" fontId="2" fillId="4" borderId="64" xfId="0" applyFont="1" applyFill="1" applyBorder="1" applyAlignment="1">
      <alignment horizontal="center" vertical="center" shrinkToFit="1"/>
    </xf>
    <xf numFmtId="177" fontId="7" fillId="4" borderId="66" xfId="0" applyFont="1" applyFill="1" applyBorder="1" applyAlignment="1">
      <alignment horizontal="center" vertical="center" shrinkToFit="1"/>
    </xf>
    <xf numFmtId="177" fontId="2" fillId="4" borderId="2" xfId="0" applyFont="1" applyFill="1" applyBorder="1" applyAlignment="1" applyProtection="1">
      <alignment horizontal="center" vertical="center" wrapText="1"/>
    </xf>
    <xf numFmtId="177" fontId="2" fillId="4" borderId="4" xfId="0" applyFont="1" applyFill="1" applyBorder="1" applyAlignment="1" applyProtection="1">
      <alignment horizontal="center" vertical="center" wrapText="1"/>
    </xf>
    <xf numFmtId="177" fontId="94" fillId="10" borderId="2" xfId="0" applyFont="1" applyFill="1" applyBorder="1" applyAlignment="1" applyProtection="1">
      <alignment horizontal="left" vertical="center" shrinkToFit="1"/>
      <protection locked="0"/>
    </xf>
    <xf numFmtId="177" fontId="94" fillId="10" borderId="3" xfId="0" applyFont="1" applyFill="1" applyBorder="1" applyAlignment="1" applyProtection="1">
      <alignment horizontal="left" vertical="center" shrinkToFit="1"/>
      <protection locked="0"/>
    </xf>
    <xf numFmtId="177" fontId="94" fillId="10" borderId="4" xfId="0" applyFont="1" applyFill="1" applyBorder="1" applyAlignment="1" applyProtection="1">
      <alignment horizontal="left" vertical="center" shrinkToFit="1"/>
      <protection locked="0"/>
    </xf>
    <xf numFmtId="177" fontId="2" fillId="4" borderId="1" xfId="0" applyFont="1" applyFill="1" applyBorder="1" applyAlignment="1" applyProtection="1">
      <alignment horizontal="center" vertical="center"/>
    </xf>
    <xf numFmtId="177" fontId="81" fillId="10" borderId="27" xfId="0" applyFont="1" applyFill="1" applyBorder="1" applyAlignment="1" applyProtection="1">
      <alignment horizontal="left" vertical="center" shrinkToFit="1"/>
      <protection locked="0"/>
    </xf>
    <xf numFmtId="177" fontId="2" fillId="4" borderId="1" xfId="0" applyFont="1" applyFill="1" applyBorder="1" applyAlignment="1">
      <alignment horizontal="center" vertical="center" shrinkToFit="1"/>
    </xf>
    <xf numFmtId="177" fontId="2" fillId="4" borderId="2" xfId="0" applyFont="1" applyFill="1" applyBorder="1" applyAlignment="1">
      <alignment horizontal="center" vertical="center" shrinkToFit="1"/>
    </xf>
    <xf numFmtId="177" fontId="2" fillId="4" borderId="4" xfId="0" applyFont="1" applyFill="1" applyBorder="1" applyAlignment="1">
      <alignment horizontal="center" vertical="center" shrinkToFit="1"/>
    </xf>
    <xf numFmtId="177" fontId="2" fillId="4" borderId="60" xfId="0" applyFont="1" applyFill="1" applyBorder="1" applyAlignment="1">
      <alignment horizontal="center" vertical="center" shrinkToFit="1"/>
    </xf>
    <xf numFmtId="177" fontId="2" fillId="4" borderId="62" xfId="0" applyFont="1" applyFill="1" applyBorder="1" applyAlignment="1">
      <alignment horizontal="center" vertical="center" shrinkToFit="1"/>
    </xf>
    <xf numFmtId="177" fontId="2" fillId="4" borderId="2" xfId="0" applyFont="1" applyFill="1" applyBorder="1" applyAlignment="1">
      <alignment horizontal="center" vertical="center"/>
    </xf>
    <xf numFmtId="177" fontId="2" fillId="8" borderId="3" xfId="0" applyFont="1" applyFill="1" applyBorder="1" applyAlignment="1">
      <alignment horizontal="center" shrinkToFit="1"/>
    </xf>
    <xf numFmtId="177" fontId="2" fillId="8" borderId="6" xfId="0" applyFont="1" applyFill="1" applyBorder="1" applyAlignment="1">
      <alignment horizontal="center" shrinkToFit="1"/>
    </xf>
    <xf numFmtId="177" fontId="81" fillId="10" borderId="64" xfId="0" applyFont="1" applyFill="1" applyBorder="1" applyAlignment="1" applyProtection="1">
      <alignment horizontal="left" vertical="center" shrinkToFit="1"/>
      <protection locked="0"/>
    </xf>
    <xf numFmtId="177" fontId="81" fillId="10" borderId="65" xfId="0" applyFont="1" applyFill="1" applyBorder="1" applyAlignment="1" applyProtection="1">
      <alignment horizontal="left" vertical="center" shrinkToFit="1"/>
      <protection locked="0"/>
    </xf>
    <xf numFmtId="177" fontId="81" fillId="10" borderId="66" xfId="0" applyFont="1" applyFill="1" applyBorder="1" applyAlignment="1" applyProtection="1">
      <alignment horizontal="left" vertical="center" shrinkToFit="1"/>
      <protection locked="0"/>
    </xf>
    <xf numFmtId="177" fontId="94" fillId="10" borderId="60" xfId="0" applyFont="1" applyFill="1" applyBorder="1" applyAlignment="1" applyProtection="1">
      <alignment horizontal="left" vertical="center" shrinkToFit="1"/>
      <protection locked="0"/>
    </xf>
    <xf numFmtId="177" fontId="94" fillId="10" borderId="61" xfId="0" applyFont="1" applyFill="1" applyBorder="1" applyAlignment="1" applyProtection="1">
      <alignment horizontal="left" vertical="center" shrinkToFit="1"/>
      <protection locked="0"/>
    </xf>
    <xf numFmtId="177" fontId="94" fillId="10" borderId="62" xfId="0" applyFont="1" applyFill="1" applyBorder="1" applyAlignment="1" applyProtection="1">
      <alignment horizontal="left" vertical="center" shrinkToFit="1"/>
      <protection locked="0"/>
    </xf>
    <xf numFmtId="177" fontId="94" fillId="10" borderId="59" xfId="0" applyFont="1" applyFill="1" applyBorder="1" applyAlignment="1" applyProtection="1">
      <alignment horizontal="left" vertical="center" shrinkToFit="1"/>
      <protection locked="0"/>
    </xf>
    <xf numFmtId="177" fontId="2" fillId="4" borderId="66" xfId="0" applyFont="1" applyFill="1" applyBorder="1" applyAlignment="1">
      <alignment horizontal="center" vertical="center" shrinkToFit="1"/>
    </xf>
    <xf numFmtId="177" fontId="2" fillId="4" borderId="102" xfId="0" applyFont="1" applyFill="1" applyBorder="1" applyAlignment="1">
      <alignment horizontal="center" vertical="center"/>
    </xf>
    <xf numFmtId="177" fontId="2" fillId="4" borderId="103" xfId="0" applyFont="1" applyFill="1" applyBorder="1" applyAlignment="1">
      <alignment horizontal="center" vertical="center"/>
    </xf>
    <xf numFmtId="177" fontId="2" fillId="4" borderId="60" xfId="0" applyFont="1" applyFill="1" applyBorder="1" applyAlignment="1">
      <alignment horizontal="center" vertical="center"/>
    </xf>
    <xf numFmtId="177" fontId="2" fillId="4" borderId="62" xfId="0" applyFont="1" applyFill="1" applyBorder="1" applyAlignment="1">
      <alignment horizontal="center" vertical="center"/>
    </xf>
    <xf numFmtId="177" fontId="87" fillId="4" borderId="0" xfId="0" applyFont="1" applyFill="1" applyAlignment="1">
      <alignment horizontal="left" vertical="center"/>
    </xf>
    <xf numFmtId="177" fontId="2" fillId="8" borderId="3" xfId="0" applyFont="1" applyFill="1" applyBorder="1" applyAlignment="1">
      <alignment horizontal="left" shrinkToFit="1"/>
    </xf>
    <xf numFmtId="177" fontId="94" fillId="10" borderId="10" xfId="0" applyFont="1" applyFill="1" applyBorder="1" applyAlignment="1" applyProtection="1">
      <alignment horizontal="left" vertical="center" shrinkToFit="1"/>
      <protection locked="0"/>
    </xf>
    <xf numFmtId="177" fontId="94" fillId="10" borderId="6" xfId="0" applyFont="1" applyFill="1" applyBorder="1" applyAlignment="1" applyProtection="1">
      <alignment horizontal="left" vertical="center" shrinkToFit="1"/>
      <protection locked="0"/>
    </xf>
    <xf numFmtId="177" fontId="94" fillId="10" borderId="11" xfId="0" applyFont="1" applyFill="1" applyBorder="1" applyAlignment="1" applyProtection="1">
      <alignment horizontal="left" vertical="center" shrinkToFit="1"/>
      <protection locked="0"/>
    </xf>
    <xf numFmtId="178" fontId="94" fillId="10" borderId="1" xfId="0" applyNumberFormat="1" applyFont="1" applyFill="1" applyBorder="1" applyAlignment="1" applyProtection="1">
      <alignment horizontal="left" vertical="center" shrinkToFit="1"/>
      <protection locked="0"/>
    </xf>
    <xf numFmtId="178" fontId="2" fillId="10" borderId="2" xfId="0" applyNumberFormat="1" applyFont="1" applyFill="1" applyBorder="1" applyAlignment="1" applyProtection="1">
      <alignment horizontal="center" vertical="center" shrinkToFit="1"/>
      <protection locked="0"/>
    </xf>
    <xf numFmtId="178" fontId="2" fillId="10" borderId="4" xfId="0" applyNumberFormat="1" applyFont="1" applyFill="1" applyBorder="1" applyAlignment="1" applyProtection="1">
      <alignment horizontal="center" vertical="center" shrinkToFit="1"/>
      <protection locked="0"/>
    </xf>
    <xf numFmtId="177" fontId="2" fillId="10" borderId="2" xfId="0" applyFont="1" applyFill="1" applyBorder="1" applyAlignment="1" applyProtection="1">
      <alignment horizontal="center" vertical="center"/>
      <protection locked="0"/>
    </xf>
    <xf numFmtId="177" fontId="2" fillId="10" borderId="3" xfId="0" applyFont="1" applyFill="1" applyBorder="1" applyAlignment="1" applyProtection="1">
      <alignment horizontal="center" vertical="center"/>
      <protection locked="0"/>
    </xf>
    <xf numFmtId="177" fontId="2" fillId="0" borderId="1" xfId="0" applyFont="1" applyFill="1" applyBorder="1" applyAlignment="1" applyProtection="1">
      <alignment horizontal="center" vertical="center" shrinkToFit="1"/>
    </xf>
    <xf numFmtId="178" fontId="2" fillId="10" borderId="1" xfId="0" applyNumberFormat="1" applyFont="1" applyFill="1" applyBorder="1" applyAlignment="1" applyProtection="1">
      <alignment horizontal="center" vertical="center" shrinkToFit="1"/>
      <protection locked="0"/>
    </xf>
    <xf numFmtId="177" fontId="9" fillId="4" borderId="100" xfId="0" applyFont="1" applyFill="1" applyBorder="1" applyAlignment="1">
      <alignment horizontal="center" vertical="center"/>
    </xf>
    <xf numFmtId="177" fontId="7" fillId="4" borderId="101" xfId="0" applyFont="1" applyFill="1" applyBorder="1" applyAlignment="1">
      <alignment horizontal="center" vertical="center"/>
    </xf>
    <xf numFmtId="177" fontId="94" fillId="10" borderId="100" xfId="0" applyFont="1" applyFill="1" applyBorder="1" applyAlignment="1" applyProtection="1">
      <alignment horizontal="left" vertical="center" shrinkToFit="1"/>
      <protection locked="0"/>
    </xf>
    <xf numFmtId="177" fontId="94" fillId="10" borderId="68" xfId="0" applyFont="1" applyFill="1" applyBorder="1" applyAlignment="1" applyProtection="1">
      <alignment horizontal="left" vertical="center" shrinkToFit="1"/>
      <protection locked="0"/>
    </xf>
    <xf numFmtId="177" fontId="94" fillId="10" borderId="101" xfId="0" applyFont="1" applyFill="1" applyBorder="1" applyAlignment="1" applyProtection="1">
      <alignment horizontal="left" vertical="center" shrinkToFit="1"/>
      <protection locked="0"/>
    </xf>
    <xf numFmtId="177" fontId="2" fillId="4" borderId="10" xfId="0" applyFont="1" applyFill="1" applyBorder="1" applyAlignment="1">
      <alignment horizontal="left" vertical="center" shrinkToFit="1"/>
    </xf>
    <xf numFmtId="177" fontId="2" fillId="4" borderId="6" xfId="0" applyFont="1" applyFill="1" applyBorder="1" applyAlignment="1">
      <alignment horizontal="left" vertical="center" shrinkToFit="1"/>
    </xf>
    <xf numFmtId="177" fontId="2" fillId="10" borderId="12" xfId="0" applyFont="1" applyFill="1" applyBorder="1" applyAlignment="1" applyProtection="1">
      <alignment horizontal="center" vertical="center" shrinkToFit="1"/>
      <protection locked="0"/>
    </xf>
    <xf numFmtId="177" fontId="2" fillId="10" borderId="9" xfId="0" applyFont="1" applyFill="1" applyBorder="1" applyAlignment="1" applyProtection="1">
      <alignment horizontal="center" vertical="center" shrinkToFit="1"/>
      <protection locked="0"/>
    </xf>
    <xf numFmtId="177" fontId="2" fillId="4" borderId="8" xfId="0" applyFont="1" applyFill="1" applyBorder="1" applyAlignment="1">
      <alignment horizontal="left" vertical="center"/>
    </xf>
    <xf numFmtId="177" fontId="2" fillId="4" borderId="12" xfId="0" applyFont="1" applyFill="1" applyBorder="1" applyAlignment="1">
      <alignment horizontal="left" vertical="center"/>
    </xf>
    <xf numFmtId="177" fontId="2" fillId="10" borderId="6" xfId="0" applyFont="1" applyFill="1" applyBorder="1" applyAlignment="1" applyProtection="1">
      <alignment horizontal="center" vertical="center"/>
      <protection locked="0"/>
    </xf>
    <xf numFmtId="177" fontId="2" fillId="10" borderId="11" xfId="0" applyFont="1" applyFill="1" applyBorder="1" applyAlignment="1" applyProtection="1">
      <alignment horizontal="center" vertical="center"/>
      <protection locked="0"/>
    </xf>
    <xf numFmtId="177" fontId="2" fillId="4" borderId="5" xfId="0" applyFont="1" applyFill="1" applyBorder="1" applyAlignment="1">
      <alignment horizontal="left" vertical="center" shrinkToFit="1"/>
    </xf>
    <xf numFmtId="177" fontId="2" fillId="4" borderId="0" xfId="0" applyFont="1" applyFill="1" applyBorder="1" applyAlignment="1">
      <alignment horizontal="left" vertical="center" shrinkToFit="1"/>
    </xf>
    <xf numFmtId="177" fontId="2" fillId="4" borderId="29" xfId="0" applyFont="1" applyFill="1" applyBorder="1" applyAlignment="1">
      <alignment horizontal="left" vertical="center" shrinkToFit="1"/>
    </xf>
    <xf numFmtId="177" fontId="2" fillId="8" borderId="3" xfId="0" applyFont="1" applyFill="1" applyBorder="1" applyAlignment="1" applyProtection="1">
      <alignment horizontal="center"/>
    </xf>
    <xf numFmtId="177" fontId="87" fillId="4" borderId="0" xfId="0" applyFont="1" applyFill="1" applyAlignment="1">
      <alignment horizontal="left" vertical="top" wrapText="1"/>
    </xf>
    <xf numFmtId="177" fontId="2" fillId="10" borderId="0" xfId="0" applyFont="1" applyFill="1" applyBorder="1" applyAlignment="1" applyProtection="1">
      <alignment horizontal="center" vertical="center"/>
      <protection locked="0"/>
    </xf>
    <xf numFmtId="177" fontId="81" fillId="3" borderId="60" xfId="0" applyFont="1" applyFill="1" applyBorder="1" applyAlignment="1" applyProtection="1">
      <alignment horizontal="center" vertical="center" shrinkToFit="1"/>
      <protection locked="0"/>
    </xf>
    <xf numFmtId="177" fontId="81" fillId="3" borderId="62" xfId="0" applyFont="1" applyFill="1" applyBorder="1" applyAlignment="1" applyProtection="1">
      <alignment horizontal="center" vertical="center" shrinkToFit="1"/>
      <protection locked="0"/>
    </xf>
    <xf numFmtId="177" fontId="13" fillId="10" borderId="2" xfId="0" applyFont="1" applyFill="1" applyBorder="1" applyAlignment="1" applyProtection="1">
      <alignment horizontal="center" vertical="center" shrinkToFit="1"/>
      <protection locked="0"/>
    </xf>
    <xf numFmtId="177" fontId="13" fillId="10" borderId="3" xfId="0" applyFont="1" applyFill="1" applyBorder="1" applyAlignment="1" applyProtection="1">
      <alignment horizontal="center" vertical="center" shrinkToFit="1"/>
      <protection locked="0"/>
    </xf>
    <xf numFmtId="177" fontId="81" fillId="3" borderId="132" xfId="0" applyFont="1" applyFill="1" applyBorder="1" applyAlignment="1" applyProtection="1">
      <alignment horizontal="center" vertical="center" shrinkToFit="1"/>
      <protection locked="0"/>
    </xf>
    <xf numFmtId="177" fontId="81" fillId="3" borderId="143" xfId="0" applyFont="1" applyFill="1" applyBorder="1" applyAlignment="1" applyProtection="1">
      <alignment horizontal="center" vertical="center" shrinkToFit="1"/>
      <protection locked="0"/>
    </xf>
    <xf numFmtId="177" fontId="81" fillId="3" borderId="64" xfId="0" applyFont="1" applyFill="1" applyBorder="1" applyAlignment="1" applyProtection="1">
      <alignment horizontal="center" vertical="center" shrinkToFit="1"/>
      <protection locked="0"/>
    </xf>
    <xf numFmtId="177" fontId="81" fillId="3" borderId="66" xfId="0" applyFont="1" applyFill="1" applyBorder="1" applyAlignment="1" applyProtection="1">
      <alignment horizontal="center" vertical="center" shrinkToFit="1"/>
      <protection locked="0"/>
    </xf>
    <xf numFmtId="177" fontId="27" fillId="4" borderId="8" xfId="0" applyFont="1" applyFill="1" applyBorder="1" applyAlignment="1" applyProtection="1">
      <alignment horizontal="center" vertical="center" wrapText="1"/>
    </xf>
    <xf numFmtId="177" fontId="27" fillId="4" borderId="5" xfId="0" applyFont="1" applyFill="1" applyBorder="1" applyAlignment="1" applyProtection="1">
      <alignment horizontal="center" vertical="center" wrapText="1"/>
    </xf>
    <xf numFmtId="177" fontId="81" fillId="3" borderId="59" xfId="0" applyFont="1" applyFill="1" applyBorder="1" applyAlignment="1" applyProtection="1">
      <alignment horizontal="center" vertical="center" shrinkToFit="1"/>
      <protection locked="0"/>
    </xf>
    <xf numFmtId="177" fontId="2" fillId="4" borderId="1" xfId="0" applyFont="1" applyFill="1" applyBorder="1" applyAlignment="1" applyProtection="1">
      <alignment horizontal="center" vertical="center" wrapText="1"/>
    </xf>
    <xf numFmtId="177" fontId="2" fillId="4" borderId="120" xfId="0" applyFont="1" applyFill="1" applyBorder="1" applyAlignment="1" applyProtection="1">
      <alignment horizontal="center" vertical="center" shrinkToFit="1"/>
    </xf>
    <xf numFmtId="177" fontId="82" fillId="12" borderId="6" xfId="0" applyFont="1" applyFill="1" applyBorder="1" applyAlignment="1">
      <alignment horizontal="center" vertical="center"/>
    </xf>
    <xf numFmtId="177" fontId="87" fillId="4" borderId="0" xfId="0" applyFont="1" applyFill="1" applyAlignment="1" applyProtection="1">
      <alignment horizontal="left" vertical="center" wrapText="1"/>
    </xf>
    <xf numFmtId="177" fontId="2" fillId="4" borderId="25" xfId="0" applyFont="1" applyFill="1" applyBorder="1" applyAlignment="1" applyProtection="1">
      <alignment horizontal="center" vertical="center"/>
    </xf>
    <xf numFmtId="177" fontId="2" fillId="4" borderId="26" xfId="0" applyFont="1" applyFill="1" applyBorder="1" applyAlignment="1" applyProtection="1">
      <alignment horizontal="center" vertical="center"/>
    </xf>
    <xf numFmtId="177" fontId="2" fillId="4" borderId="27" xfId="0" applyFont="1" applyFill="1" applyBorder="1" applyAlignment="1" applyProtection="1">
      <alignment horizontal="center" vertical="center"/>
    </xf>
    <xf numFmtId="177" fontId="2" fillId="10" borderId="116" xfId="0" applyFont="1" applyFill="1" applyBorder="1" applyAlignment="1" applyProtection="1">
      <alignment horizontal="center" vertical="center" shrinkToFit="1"/>
      <protection locked="0"/>
    </xf>
    <xf numFmtId="177" fontId="2" fillId="10" borderId="35" xfId="0" applyFont="1" applyFill="1" applyBorder="1" applyAlignment="1" applyProtection="1">
      <alignment horizontal="center" vertical="center" shrinkToFit="1"/>
      <protection locked="0"/>
    </xf>
    <xf numFmtId="177" fontId="2" fillId="10" borderId="117" xfId="0" applyFont="1" applyFill="1" applyBorder="1" applyAlignment="1" applyProtection="1">
      <alignment horizontal="center" vertical="center" shrinkToFit="1"/>
      <protection locked="0"/>
    </xf>
    <xf numFmtId="177" fontId="13" fillId="4" borderId="2" xfId="0" applyFont="1" applyFill="1" applyBorder="1" applyAlignment="1" applyProtection="1">
      <alignment horizontal="center" vertical="center" shrinkToFit="1"/>
    </xf>
    <xf numFmtId="177" fontId="13" fillId="4" borderId="3" xfId="0" applyFont="1" applyFill="1" applyBorder="1" applyAlignment="1" applyProtection="1">
      <alignment horizontal="center" vertical="center" shrinkToFit="1"/>
    </xf>
    <xf numFmtId="177" fontId="13" fillId="4" borderId="4" xfId="0" applyFont="1" applyFill="1" applyBorder="1" applyAlignment="1" applyProtection="1">
      <alignment horizontal="center" vertical="center" shrinkToFit="1"/>
    </xf>
    <xf numFmtId="177" fontId="2" fillId="10" borderId="118" xfId="0" applyFont="1" applyFill="1" applyBorder="1" applyAlignment="1" applyProtection="1">
      <alignment horizontal="center" vertical="center" shrinkToFit="1"/>
      <protection locked="0"/>
    </xf>
    <xf numFmtId="177" fontId="2" fillId="10" borderId="33" xfId="0" applyFont="1" applyFill="1" applyBorder="1" applyAlignment="1" applyProtection="1">
      <alignment horizontal="center" vertical="center" shrinkToFit="1"/>
      <protection locked="0"/>
    </xf>
    <xf numFmtId="177" fontId="2" fillId="10" borderId="119" xfId="0" applyFont="1" applyFill="1" applyBorder="1" applyAlignment="1" applyProtection="1">
      <alignment horizontal="center" vertical="center" shrinkToFit="1"/>
      <protection locked="0"/>
    </xf>
    <xf numFmtId="177" fontId="87" fillId="4" borderId="0" xfId="0" applyFont="1" applyFill="1" applyBorder="1" applyAlignment="1" applyProtection="1">
      <alignment horizontal="left" vertical="center" wrapText="1"/>
    </xf>
    <xf numFmtId="177" fontId="87" fillId="11" borderId="0" xfId="0" applyFont="1" applyFill="1" applyAlignment="1">
      <alignment horizontal="left" vertical="center"/>
    </xf>
    <xf numFmtId="177" fontId="26" fillId="0" borderId="0" xfId="0" applyFont="1" applyAlignment="1">
      <alignment horizontal="center"/>
    </xf>
    <xf numFmtId="177" fontId="21" fillId="0" borderId="0" xfId="0" applyFont="1" applyAlignment="1">
      <alignment horizontal="center"/>
    </xf>
    <xf numFmtId="177" fontId="46" fillId="0" borderId="0" xfId="0" applyFont="1" applyBorder="1" applyAlignment="1">
      <alignment horizontal="center"/>
    </xf>
    <xf numFmtId="177" fontId="16" fillId="0" borderId="0" xfId="0" applyFont="1" applyAlignment="1">
      <alignment horizontal="center"/>
    </xf>
    <xf numFmtId="177" fontId="16" fillId="0" borderId="0" xfId="0" applyFont="1" applyBorder="1" applyAlignment="1">
      <alignment horizontal="center" vertical="center" shrinkToFit="1"/>
    </xf>
    <xf numFmtId="177" fontId="12" fillId="0" borderId="0" xfId="0" applyFont="1" applyBorder="1" applyAlignment="1">
      <alignment horizontal="center" vertical="center" shrinkToFit="1"/>
    </xf>
    <xf numFmtId="177" fontId="16" fillId="0" borderId="6" xfId="0" applyFont="1" applyBorder="1" applyAlignment="1">
      <alignment horizontal="center" vertical="center" shrinkToFit="1"/>
    </xf>
    <xf numFmtId="177" fontId="12" fillId="0" borderId="6" xfId="0" applyFont="1" applyBorder="1" applyAlignment="1">
      <alignment horizontal="center" vertical="center" shrinkToFit="1"/>
    </xf>
    <xf numFmtId="177" fontId="16" fillId="0" borderId="12" xfId="0" applyFont="1" applyBorder="1" applyAlignment="1">
      <alignment horizontal="center" vertical="center" shrinkToFit="1"/>
    </xf>
    <xf numFmtId="177" fontId="24" fillId="0" borderId="12" xfId="0" applyFont="1" applyBorder="1" applyAlignment="1">
      <alignment horizontal="center" vertical="center"/>
    </xf>
    <xf numFmtId="177" fontId="24" fillId="0" borderId="6" xfId="0" applyFont="1" applyBorder="1" applyAlignment="1">
      <alignment horizontal="center" vertical="center"/>
    </xf>
    <xf numFmtId="177" fontId="46" fillId="0" borderId="0" xfId="0" applyFont="1" applyAlignment="1">
      <alignment horizontal="right"/>
    </xf>
    <xf numFmtId="177" fontId="16" fillId="0" borderId="12" xfId="0" applyFont="1" applyBorder="1" applyAlignment="1">
      <alignment horizontal="center" shrinkToFit="1"/>
    </xf>
    <xf numFmtId="177" fontId="16" fillId="0" borderId="6" xfId="0" applyFont="1" applyBorder="1" applyAlignment="1">
      <alignment horizontal="center" shrinkToFit="1"/>
    </xf>
    <xf numFmtId="177" fontId="46" fillId="0" borderId="56" xfId="0" applyFont="1" applyBorder="1" applyAlignment="1">
      <alignment horizontal="center" vertical="center" textRotation="255"/>
    </xf>
    <xf numFmtId="177" fontId="46" fillId="0" borderId="57" xfId="0" applyFont="1" applyBorder="1" applyAlignment="1">
      <alignment horizontal="center" vertical="center" textRotation="255"/>
    </xf>
    <xf numFmtId="177" fontId="24" fillId="0" borderId="95" xfId="0" applyFont="1" applyBorder="1" applyAlignment="1">
      <alignment horizontal="left" vertical="center" wrapText="1"/>
    </xf>
    <xf numFmtId="177" fontId="24" fillId="0" borderId="96" xfId="0" applyFont="1" applyBorder="1" applyAlignment="1">
      <alignment horizontal="left" vertical="center" wrapText="1"/>
    </xf>
    <xf numFmtId="177" fontId="16" fillId="0" borderId="92" xfId="0" applyFont="1" applyBorder="1" applyAlignment="1">
      <alignment horizontal="center" vertical="center"/>
    </xf>
    <xf numFmtId="177" fontId="12" fillId="0" borderId="3" xfId="0" applyFont="1" applyBorder="1" applyAlignment="1">
      <alignment horizontal="center" vertical="center"/>
    </xf>
    <xf numFmtId="177" fontId="12" fillId="0" borderId="111" xfId="0" applyFont="1" applyBorder="1" applyAlignment="1">
      <alignment horizontal="center" vertical="center"/>
    </xf>
    <xf numFmtId="177" fontId="46" fillId="0" borderId="28" xfId="0" applyFont="1" applyBorder="1" applyAlignment="1">
      <alignment horizontal="center" vertical="top" shrinkToFit="1"/>
    </xf>
    <xf numFmtId="177" fontId="46" fillId="0" borderId="29" xfId="0" applyFont="1" applyBorder="1" applyAlignment="1">
      <alignment horizontal="center" vertical="top" shrinkToFit="1"/>
    </xf>
    <xf numFmtId="177" fontId="46" fillId="0" borderId="46" xfId="0" applyFont="1" applyBorder="1" applyAlignment="1">
      <alignment horizontal="center" vertical="top" shrinkToFit="1"/>
    </xf>
    <xf numFmtId="177" fontId="46" fillId="0" borderId="11" xfId="0" applyFont="1" applyBorder="1" applyAlignment="1">
      <alignment horizontal="center" vertical="top" shrinkToFit="1"/>
    </xf>
    <xf numFmtId="177" fontId="12" fillId="0" borderId="6" xfId="0" applyFont="1" applyBorder="1" applyAlignment="1">
      <alignment horizontal="left" vertical="center" shrinkToFit="1"/>
    </xf>
    <xf numFmtId="177" fontId="15" fillId="0" borderId="132" xfId="0" applyFont="1" applyBorder="1" applyAlignment="1">
      <alignment horizontal="center" vertical="center" shrinkToFit="1"/>
    </xf>
    <xf numFmtId="177" fontId="15" fillId="0" borderId="133" xfId="0" applyFont="1" applyBorder="1" applyAlignment="1">
      <alignment horizontal="center" vertical="center" shrinkToFit="1"/>
    </xf>
    <xf numFmtId="177" fontId="12" fillId="0" borderId="133" xfId="0" applyFont="1" applyBorder="1" applyAlignment="1">
      <alignment horizontal="center" vertical="center" shrinkToFit="1"/>
    </xf>
    <xf numFmtId="177" fontId="12" fillId="0" borderId="134" xfId="0" applyFont="1" applyBorder="1" applyAlignment="1">
      <alignment horizontal="center" vertical="center" shrinkToFit="1"/>
    </xf>
    <xf numFmtId="177" fontId="15" fillId="0" borderId="64" xfId="0" applyFont="1" applyBorder="1" applyAlignment="1">
      <alignment horizontal="center" vertical="center" shrinkToFit="1"/>
    </xf>
    <xf numFmtId="177" fontId="15" fillId="0" borderId="65" xfId="0" applyFont="1" applyBorder="1" applyAlignment="1">
      <alignment horizontal="center" vertical="center" shrinkToFit="1"/>
    </xf>
    <xf numFmtId="177" fontId="12" fillId="0" borderId="65" xfId="0" applyFont="1" applyBorder="1" applyAlignment="1">
      <alignment horizontal="center" vertical="center" shrinkToFit="1"/>
    </xf>
    <xf numFmtId="177" fontId="12" fillId="0" borderId="125" xfId="0" applyFont="1" applyBorder="1" applyAlignment="1">
      <alignment horizontal="center" vertical="center" shrinkToFit="1"/>
    </xf>
    <xf numFmtId="177" fontId="16" fillId="0" borderId="96" xfId="0" applyFont="1" applyBorder="1" applyAlignment="1">
      <alignment horizontal="center" vertical="center"/>
    </xf>
    <xf numFmtId="177" fontId="12" fillId="0" borderId="96" xfId="0" applyFont="1" applyBorder="1" applyAlignment="1">
      <alignment horizontal="center" vertical="center"/>
    </xf>
    <xf numFmtId="177" fontId="12" fillId="0" borderId="135" xfId="0" applyFont="1" applyBorder="1" applyAlignment="1">
      <alignment horizontal="center" vertical="center"/>
    </xf>
    <xf numFmtId="177" fontId="15" fillId="0" borderId="102" xfId="0" applyFont="1" applyBorder="1" applyAlignment="1">
      <alignment horizontal="center" vertical="center" shrinkToFit="1"/>
    </xf>
    <xf numFmtId="177" fontId="15" fillId="0" borderId="107" xfId="0" applyFont="1" applyBorder="1" applyAlignment="1">
      <alignment horizontal="center" vertical="center" shrinkToFit="1"/>
    </xf>
    <xf numFmtId="177" fontId="15" fillId="0" borderId="10" xfId="0" applyFont="1" applyBorder="1" applyAlignment="1">
      <alignment horizontal="center" vertical="center" shrinkToFit="1"/>
    </xf>
    <xf numFmtId="177" fontId="15" fillId="0" borderId="6" xfId="0" applyFont="1" applyBorder="1" applyAlignment="1">
      <alignment horizontal="center" vertical="center" shrinkToFit="1"/>
    </xf>
    <xf numFmtId="177" fontId="16" fillId="0" borderId="60" xfId="0" applyFont="1" applyBorder="1" applyAlignment="1">
      <alignment horizontal="center" vertical="center" shrinkToFit="1"/>
    </xf>
    <xf numFmtId="177" fontId="16" fillId="0" borderId="61" xfId="0" applyFont="1" applyBorder="1" applyAlignment="1">
      <alignment horizontal="center" vertical="center" shrinkToFit="1"/>
    </xf>
    <xf numFmtId="177" fontId="15" fillId="0" borderId="3" xfId="0" applyFont="1" applyBorder="1" applyAlignment="1">
      <alignment horizontal="center" vertical="center" shrinkToFit="1"/>
    </xf>
    <xf numFmtId="177" fontId="46" fillId="0" borderId="2" xfId="0" applyFont="1" applyBorder="1" applyAlignment="1">
      <alignment horizontal="center" vertical="center" wrapText="1"/>
    </xf>
    <xf numFmtId="177" fontId="46" fillId="0" borderId="3" xfId="0" applyFont="1" applyBorder="1" applyAlignment="1">
      <alignment horizontal="center" vertical="center" wrapText="1"/>
    </xf>
    <xf numFmtId="177" fontId="46" fillId="0" borderId="0" xfId="0" applyFont="1" applyBorder="1" applyAlignment="1">
      <alignment horizontal="center" vertical="center" shrinkToFit="1"/>
    </xf>
    <xf numFmtId="177" fontId="16" fillId="0" borderId="62" xfId="0" applyFont="1" applyBorder="1" applyAlignment="1">
      <alignment horizontal="center" vertical="center" shrinkToFit="1"/>
    </xf>
    <xf numFmtId="177" fontId="46" fillId="0" borderId="60" xfId="0" applyFont="1" applyBorder="1" applyAlignment="1">
      <alignment horizontal="center" vertical="center" shrinkToFit="1"/>
    </xf>
    <xf numFmtId="177" fontId="46" fillId="0" borderId="61" xfId="0" applyFont="1" applyBorder="1" applyAlignment="1">
      <alignment horizontal="center" vertical="center" shrinkToFit="1"/>
    </xf>
    <xf numFmtId="177" fontId="42" fillId="0" borderId="61" xfId="0" applyFont="1" applyBorder="1" applyAlignment="1">
      <alignment horizontal="center" vertical="center" shrinkToFit="1"/>
    </xf>
    <xf numFmtId="177" fontId="42" fillId="0" borderId="63" xfId="0" applyFont="1" applyBorder="1" applyAlignment="1">
      <alignment horizontal="center" vertical="center" shrinkToFit="1"/>
    </xf>
    <xf numFmtId="177" fontId="46" fillId="0" borderId="10" xfId="0" applyFont="1" applyBorder="1" applyAlignment="1">
      <alignment horizontal="center" vertical="center" shrinkToFit="1"/>
    </xf>
    <xf numFmtId="177" fontId="46" fillId="0" borderId="6" xfId="0" applyFont="1" applyBorder="1" applyAlignment="1">
      <alignment horizontal="center" vertical="center" shrinkToFit="1"/>
    </xf>
    <xf numFmtId="177" fontId="46" fillId="0" borderId="115" xfId="0" applyFont="1" applyBorder="1" applyAlignment="1">
      <alignment horizontal="center" shrinkToFit="1"/>
    </xf>
    <xf numFmtId="177" fontId="46" fillId="0" borderId="103" xfId="0" applyFont="1" applyBorder="1" applyAlignment="1">
      <alignment horizontal="center" shrinkToFit="1"/>
    </xf>
    <xf numFmtId="177" fontId="46" fillId="0" borderId="112" xfId="0" applyFont="1" applyBorder="1" applyAlignment="1">
      <alignment horizontal="center" vertical="center" shrinkToFit="1"/>
    </xf>
    <xf numFmtId="177" fontId="46" fillId="0" borderId="62" xfId="0" applyFont="1" applyBorder="1" applyAlignment="1">
      <alignment horizontal="center" vertical="center" shrinkToFit="1"/>
    </xf>
    <xf numFmtId="177" fontId="46" fillId="0" borderId="49" xfId="0" applyFont="1" applyBorder="1" applyAlignment="1">
      <alignment horizontal="center" wrapText="1"/>
    </xf>
    <xf numFmtId="177" fontId="46" fillId="0" borderId="9" xfId="0" applyFont="1" applyBorder="1" applyAlignment="1">
      <alignment horizontal="center" wrapText="1"/>
    </xf>
    <xf numFmtId="177" fontId="46" fillId="0" borderId="28" xfId="0" applyFont="1" applyBorder="1" applyAlignment="1">
      <alignment horizontal="center" wrapText="1"/>
    </xf>
    <xf numFmtId="177" fontId="46" fillId="0" borderId="29" xfId="0" applyFont="1" applyBorder="1" applyAlignment="1">
      <alignment horizontal="center" wrapText="1"/>
    </xf>
    <xf numFmtId="177" fontId="47" fillId="0" borderId="0" xfId="0" applyFont="1" applyAlignment="1">
      <alignment horizontal="center" vertical="center"/>
    </xf>
    <xf numFmtId="177" fontId="46" fillId="0" borderId="108" xfId="0" applyFont="1" applyBorder="1" applyAlignment="1">
      <alignment horizontal="center" vertical="center" shrinkToFit="1"/>
    </xf>
    <xf numFmtId="177" fontId="46" fillId="0" borderId="71" xfId="0" applyFont="1" applyBorder="1" applyAlignment="1">
      <alignment horizontal="center" vertical="center" shrinkToFit="1"/>
    </xf>
    <xf numFmtId="177" fontId="46" fillId="0" borderId="109" xfId="0" applyFont="1" applyBorder="1" applyAlignment="1">
      <alignment horizontal="center" vertical="center" shrinkToFit="1"/>
    </xf>
    <xf numFmtId="177" fontId="46" fillId="0" borderId="59" xfId="0" applyFont="1" applyBorder="1" applyAlignment="1">
      <alignment horizontal="center" vertical="center" shrinkToFit="1"/>
    </xf>
    <xf numFmtId="177" fontId="46" fillId="0" borderId="57" xfId="0" applyFont="1" applyBorder="1" applyAlignment="1">
      <alignment horizontal="center" vertical="center" shrinkToFit="1"/>
    </xf>
    <xf numFmtId="177" fontId="46" fillId="0" borderId="27" xfId="0" applyFont="1" applyBorder="1" applyAlignment="1">
      <alignment horizontal="center" vertical="center" shrinkToFit="1"/>
    </xf>
    <xf numFmtId="177" fontId="16" fillId="0" borderId="89" xfId="0" applyFont="1" applyBorder="1" applyAlignment="1">
      <alignment horizontal="center" vertical="center" shrinkToFit="1"/>
    </xf>
    <xf numFmtId="177" fontId="16" fillId="0" borderId="88" xfId="0" applyFont="1" applyBorder="1" applyAlignment="1">
      <alignment horizontal="center" vertical="center" shrinkToFit="1"/>
    </xf>
    <xf numFmtId="177" fontId="16" fillId="0" borderId="68" xfId="0" applyFont="1" applyBorder="1" applyAlignment="1">
      <alignment horizontal="center" vertical="center" shrinkToFit="1"/>
    </xf>
    <xf numFmtId="177" fontId="12" fillId="0" borderId="68" xfId="0" applyFont="1" applyBorder="1" applyAlignment="1">
      <alignment horizontal="center" vertical="center" shrinkToFit="1"/>
    </xf>
    <xf numFmtId="177" fontId="12" fillId="0" borderId="114" xfId="0" applyFont="1" applyBorder="1" applyAlignment="1">
      <alignment horizontal="center" vertical="center" shrinkToFit="1"/>
    </xf>
    <xf numFmtId="177" fontId="48" fillId="0" borderId="23" xfId="0" applyFont="1" applyBorder="1" applyAlignment="1">
      <alignment horizontal="left" vertical="center"/>
    </xf>
    <xf numFmtId="177" fontId="53" fillId="0" borderId="23" xfId="0" applyFont="1" applyBorder="1" applyAlignment="1">
      <alignment horizontal="left" vertical="center"/>
    </xf>
    <xf numFmtId="177" fontId="46" fillId="0" borderId="110" xfId="0" applyFont="1" applyBorder="1" applyAlignment="1">
      <alignment horizontal="center" vertical="center" shrinkToFit="1"/>
    </xf>
    <xf numFmtId="177" fontId="46" fillId="0" borderId="1" xfId="0" applyFont="1" applyBorder="1" applyAlignment="1">
      <alignment horizontal="center" vertical="center" shrinkToFit="1"/>
    </xf>
    <xf numFmtId="177" fontId="46" fillId="0" borderId="60" xfId="0" applyFont="1" applyBorder="1" applyAlignment="1">
      <alignment horizontal="center" vertical="center" wrapText="1"/>
    </xf>
    <xf numFmtId="177" fontId="46" fillId="0" borderId="61" xfId="0" applyFont="1" applyBorder="1" applyAlignment="1">
      <alignment horizontal="center" vertical="center" wrapText="1"/>
    </xf>
    <xf numFmtId="177" fontId="46" fillId="0" borderId="63" xfId="0" applyFont="1" applyBorder="1" applyAlignment="1">
      <alignment horizontal="center" vertical="center" wrapText="1"/>
    </xf>
    <xf numFmtId="177" fontId="46" fillId="0" borderId="132" xfId="0" applyFont="1" applyBorder="1" applyAlignment="1">
      <alignment horizontal="center" vertical="center" wrapText="1"/>
    </xf>
    <xf numFmtId="177" fontId="46" fillId="0" borderId="133" xfId="0" applyFont="1" applyBorder="1" applyAlignment="1">
      <alignment horizontal="center" vertical="center" wrapText="1"/>
    </xf>
    <xf numFmtId="177" fontId="46" fillId="0" borderId="134" xfId="0" applyFont="1" applyBorder="1" applyAlignment="1">
      <alignment horizontal="center" vertical="center" wrapText="1"/>
    </xf>
    <xf numFmtId="177" fontId="16" fillId="0" borderId="132" xfId="0" applyFont="1" applyBorder="1" applyAlignment="1">
      <alignment horizontal="center" vertical="center" wrapText="1"/>
    </xf>
    <xf numFmtId="177" fontId="16" fillId="0" borderId="133" xfId="0" applyFont="1" applyBorder="1" applyAlignment="1">
      <alignment horizontal="center" vertical="center" wrapText="1"/>
    </xf>
    <xf numFmtId="177" fontId="16" fillId="0" borderId="134" xfId="0" applyFont="1" applyBorder="1" applyAlignment="1">
      <alignment horizontal="center" vertical="center" wrapText="1"/>
    </xf>
    <xf numFmtId="177" fontId="16" fillId="0" borderId="64" xfId="0" applyFont="1" applyBorder="1" applyAlignment="1">
      <alignment horizontal="center" vertical="center" wrapText="1"/>
    </xf>
    <xf numFmtId="177" fontId="16" fillId="0" borderId="65" xfId="0" applyFont="1" applyBorder="1" applyAlignment="1">
      <alignment horizontal="center" vertical="center" wrapText="1"/>
    </xf>
    <xf numFmtId="177" fontId="16" fillId="0" borderId="125" xfId="0" applyFont="1" applyBorder="1" applyAlignment="1">
      <alignment horizontal="center" vertical="center" wrapText="1"/>
    </xf>
    <xf numFmtId="177" fontId="46" fillId="0" borderId="2" xfId="0" applyFont="1" applyBorder="1" applyAlignment="1">
      <alignment horizontal="center" vertical="center"/>
    </xf>
    <xf numFmtId="177" fontId="46" fillId="0" borderId="3" xfId="0" applyFont="1" applyBorder="1" applyAlignment="1">
      <alignment horizontal="center" vertical="center"/>
    </xf>
    <xf numFmtId="177" fontId="46" fillId="0" borderId="111" xfId="0" applyFont="1" applyBorder="1" applyAlignment="1">
      <alignment horizontal="center" vertical="center"/>
    </xf>
    <xf numFmtId="177" fontId="16" fillId="0" borderId="28" xfId="0" applyFont="1" applyBorder="1" applyAlignment="1">
      <alignment horizontal="left" vertical="top" wrapText="1" shrinkToFit="1"/>
    </xf>
    <xf numFmtId="177" fontId="16" fillId="0" borderId="0" xfId="0" applyFont="1" applyBorder="1" applyAlignment="1">
      <alignment horizontal="left" vertical="top" wrapText="1" shrinkToFit="1"/>
    </xf>
    <xf numFmtId="177" fontId="16" fillId="0" borderId="29" xfId="0" applyFont="1" applyBorder="1" applyAlignment="1">
      <alignment horizontal="left" vertical="top" wrapText="1" shrinkToFit="1"/>
    </xf>
    <xf numFmtId="177" fontId="16" fillId="0" borderId="46" xfId="0" applyFont="1" applyBorder="1" applyAlignment="1">
      <alignment horizontal="left" vertical="top" wrapText="1" shrinkToFit="1"/>
    </xf>
    <xf numFmtId="177" fontId="16" fillId="0" borderId="6" xfId="0" applyFont="1" applyBorder="1" applyAlignment="1">
      <alignment horizontal="left" vertical="top" wrapText="1" shrinkToFit="1"/>
    </xf>
    <xf numFmtId="177" fontId="16" fillId="0" borderId="11" xfId="0" applyFont="1" applyBorder="1" applyAlignment="1">
      <alignment horizontal="left" vertical="top" wrapText="1" shrinkToFit="1"/>
    </xf>
    <xf numFmtId="177" fontId="46" fillId="0" borderId="113" xfId="0" applyFont="1" applyBorder="1" applyAlignment="1">
      <alignment horizontal="center" vertical="center"/>
    </xf>
    <xf numFmtId="177" fontId="46" fillId="0" borderId="4" xfId="0" applyFont="1" applyBorder="1" applyAlignment="1">
      <alignment horizontal="center" vertical="center"/>
    </xf>
    <xf numFmtId="177" fontId="46" fillId="0" borderId="110" xfId="0" applyFont="1" applyBorder="1" applyAlignment="1">
      <alignment horizontal="center" vertical="center"/>
    </xf>
    <xf numFmtId="177" fontId="46" fillId="0" borderId="1" xfId="0" applyFont="1" applyBorder="1" applyAlignment="1">
      <alignment horizontal="center" vertical="center"/>
    </xf>
    <xf numFmtId="177" fontId="46" fillId="0" borderId="49" xfId="0" applyFont="1" applyBorder="1" applyAlignment="1">
      <alignment horizontal="left" vertical="center"/>
    </xf>
    <xf numFmtId="177" fontId="46" fillId="0" borderId="12" xfId="0" applyFont="1" applyBorder="1" applyAlignment="1">
      <alignment horizontal="left" vertical="center"/>
    </xf>
    <xf numFmtId="177" fontId="46" fillId="0" borderId="9" xfId="0" applyFont="1" applyBorder="1" applyAlignment="1">
      <alignment horizontal="left" vertical="center"/>
    </xf>
    <xf numFmtId="177" fontId="16" fillId="0" borderId="128" xfId="0" applyFont="1" applyBorder="1" applyAlignment="1">
      <alignment horizontal="center" vertical="center"/>
    </xf>
    <xf numFmtId="177" fontId="16" fillId="0" borderId="129" xfId="0" applyFont="1" applyBorder="1" applyAlignment="1">
      <alignment horizontal="center" vertical="center"/>
    </xf>
    <xf numFmtId="177" fontId="16" fillId="0" borderId="130" xfId="0" applyFont="1" applyBorder="1" applyAlignment="1">
      <alignment horizontal="center" vertical="center"/>
    </xf>
    <xf numFmtId="177" fontId="16" fillId="0" borderId="136" xfId="0" applyFont="1" applyBorder="1" applyAlignment="1">
      <alignment horizontal="center" vertical="center"/>
    </xf>
    <xf numFmtId="177" fontId="16" fillId="0" borderId="137" xfId="0" applyFont="1" applyBorder="1" applyAlignment="1">
      <alignment horizontal="center" vertical="center"/>
    </xf>
    <xf numFmtId="179" fontId="10" fillId="4" borderId="2" xfId="0" applyNumberFormat="1" applyFont="1" applyFill="1" applyBorder="1" applyAlignment="1" applyProtection="1">
      <alignment horizontal="center" vertical="center" shrinkToFit="1"/>
    </xf>
    <xf numFmtId="179" fontId="10" fillId="4" borderId="3" xfId="0" applyNumberFormat="1" applyFont="1" applyFill="1" applyBorder="1" applyAlignment="1" applyProtection="1">
      <alignment horizontal="center" vertical="center" shrinkToFit="1"/>
    </xf>
    <xf numFmtId="179" fontId="12" fillId="4" borderId="3" xfId="0" applyNumberFormat="1" applyFont="1" applyFill="1" applyBorder="1" applyAlignment="1" applyProtection="1">
      <alignment horizontal="center" vertical="center" shrinkToFit="1"/>
    </xf>
    <xf numFmtId="179" fontId="12" fillId="4" borderId="4" xfId="0" applyNumberFormat="1" applyFont="1" applyFill="1" applyBorder="1" applyAlignment="1" applyProtection="1">
      <alignment horizontal="center" vertical="center" shrinkToFit="1"/>
    </xf>
    <xf numFmtId="179" fontId="16" fillId="4" borderId="2" xfId="0" applyNumberFormat="1" applyFont="1" applyFill="1" applyBorder="1" applyAlignment="1" applyProtection="1">
      <alignment horizontal="center" vertical="center"/>
    </xf>
    <xf numFmtId="179" fontId="16" fillId="4" borderId="3" xfId="0" applyNumberFormat="1" applyFont="1" applyFill="1" applyBorder="1" applyAlignment="1" applyProtection="1">
      <alignment horizontal="center" vertical="center"/>
    </xf>
    <xf numFmtId="179" fontId="46" fillId="4" borderId="8" xfId="0" applyNumberFormat="1" applyFont="1" applyFill="1" applyBorder="1" applyAlignment="1" applyProtection="1">
      <alignment horizontal="center" vertical="center"/>
    </xf>
    <xf numFmtId="179" fontId="46" fillId="4" borderId="12" xfId="0" applyNumberFormat="1" applyFont="1" applyFill="1" applyBorder="1" applyAlignment="1" applyProtection="1">
      <alignment horizontal="center" vertical="center"/>
    </xf>
    <xf numFmtId="179" fontId="46" fillId="4" borderId="9" xfId="0" applyNumberFormat="1" applyFont="1" applyFill="1" applyBorder="1" applyAlignment="1" applyProtection="1">
      <alignment horizontal="center" vertical="center"/>
    </xf>
    <xf numFmtId="179" fontId="16" fillId="4" borderId="2" xfId="0" applyNumberFormat="1" applyFont="1" applyFill="1" applyBorder="1" applyAlignment="1" applyProtection="1">
      <alignment horizontal="left" vertical="center"/>
    </xf>
    <xf numFmtId="179" fontId="16" fillId="4" borderId="3" xfId="0" applyNumberFormat="1" applyFont="1" applyFill="1" applyBorder="1" applyAlignment="1" applyProtection="1">
      <alignment horizontal="left" vertical="center"/>
    </xf>
    <xf numFmtId="179" fontId="16" fillId="4" borderId="4" xfId="0" applyNumberFormat="1" applyFont="1" applyFill="1" applyBorder="1" applyAlignment="1" applyProtection="1">
      <alignment horizontal="left" vertical="center"/>
    </xf>
    <xf numFmtId="179" fontId="16" fillId="4" borderId="1" xfId="0" applyNumberFormat="1" applyFont="1" applyFill="1" applyBorder="1" applyAlignment="1" applyProtection="1">
      <alignment horizontal="center" vertical="center"/>
    </xf>
    <xf numFmtId="179" fontId="46" fillId="4" borderId="0" xfId="0" applyNumberFormat="1" applyFont="1" applyFill="1" applyBorder="1" applyAlignment="1" applyProtection="1">
      <alignment horizontal="center"/>
    </xf>
    <xf numFmtId="179" fontId="43" fillId="4" borderId="8" xfId="0" applyNumberFormat="1" applyFont="1" applyFill="1" applyBorder="1" applyAlignment="1" applyProtection="1">
      <alignment horizontal="center" vertical="center" wrapText="1"/>
    </xf>
    <xf numFmtId="179" fontId="43" fillId="4" borderId="9" xfId="0" applyNumberFormat="1" applyFont="1" applyFill="1" applyBorder="1" applyAlignment="1" applyProtection="1">
      <alignment horizontal="center" vertical="center" wrapText="1"/>
    </xf>
    <xf numFmtId="179" fontId="43" fillId="4" borderId="5" xfId="0" applyNumberFormat="1" applyFont="1" applyFill="1" applyBorder="1" applyAlignment="1" applyProtection="1">
      <alignment horizontal="center" vertical="center" wrapText="1"/>
    </xf>
    <xf numFmtId="179" fontId="43" fillId="4" borderId="29" xfId="0" applyNumberFormat="1" applyFont="1" applyFill="1" applyBorder="1" applyAlignment="1" applyProtection="1">
      <alignment horizontal="center" vertical="center" wrapText="1"/>
    </xf>
    <xf numFmtId="179" fontId="43" fillId="4" borderId="10" xfId="0" applyNumberFormat="1" applyFont="1" applyFill="1" applyBorder="1" applyAlignment="1" applyProtection="1">
      <alignment horizontal="center" vertical="center" wrapText="1"/>
    </xf>
    <xf numFmtId="179" fontId="43" fillId="4" borderId="11" xfId="0" applyNumberFormat="1" applyFont="1" applyFill="1" applyBorder="1" applyAlignment="1" applyProtection="1">
      <alignment horizontal="center" vertical="center" wrapText="1"/>
    </xf>
    <xf numFmtId="179" fontId="43" fillId="4" borderId="9" xfId="0" applyNumberFormat="1" applyFont="1" applyFill="1" applyBorder="1" applyAlignment="1" applyProtection="1">
      <alignment horizontal="center" vertical="top" textRotation="255" shrinkToFit="1"/>
    </xf>
    <xf numFmtId="179" fontId="43" fillId="4" borderId="29" xfId="0" applyNumberFormat="1" applyFont="1" applyFill="1" applyBorder="1" applyAlignment="1" applyProtection="1">
      <alignment horizontal="center" vertical="top" textRotation="255" shrinkToFit="1"/>
    </xf>
    <xf numFmtId="179" fontId="43" fillId="4" borderId="11" xfId="0" applyNumberFormat="1" applyFont="1" applyFill="1" applyBorder="1" applyAlignment="1" applyProtection="1">
      <alignment horizontal="center" vertical="top" textRotation="255" shrinkToFit="1"/>
    </xf>
    <xf numFmtId="179" fontId="16" fillId="4" borderId="10" xfId="0" applyNumberFormat="1" applyFont="1" applyFill="1" applyBorder="1" applyAlignment="1" applyProtection="1">
      <alignment horizontal="center" vertical="center"/>
    </xf>
    <xf numFmtId="179" fontId="16" fillId="4" borderId="6" xfId="0" applyNumberFormat="1" applyFont="1" applyFill="1" applyBorder="1" applyAlignment="1" applyProtection="1">
      <alignment horizontal="center" vertical="center"/>
    </xf>
    <xf numFmtId="179" fontId="16" fillId="4" borderId="11" xfId="0" applyNumberFormat="1" applyFont="1" applyFill="1" applyBorder="1" applyAlignment="1" applyProtection="1">
      <alignment horizontal="center" vertical="center"/>
    </xf>
    <xf numFmtId="179" fontId="16" fillId="4" borderId="118" xfId="0" applyNumberFormat="1" applyFont="1" applyFill="1" applyBorder="1" applyAlignment="1" applyProtection="1">
      <alignment horizontal="center" vertical="center" shrinkToFit="1"/>
    </xf>
    <xf numFmtId="179" fontId="16" fillId="4" borderId="33" xfId="0" applyNumberFormat="1" applyFont="1" applyFill="1" applyBorder="1" applyAlignment="1" applyProtection="1">
      <alignment horizontal="center" vertical="center" shrinkToFit="1"/>
    </xf>
    <xf numFmtId="179" fontId="16" fillId="4" borderId="119" xfId="0" applyNumberFormat="1" applyFont="1" applyFill="1" applyBorder="1" applyAlignment="1" applyProtection="1">
      <alignment horizontal="center" vertical="center" shrinkToFit="1"/>
    </xf>
    <xf numFmtId="179" fontId="16" fillId="4" borderId="2" xfId="0" applyNumberFormat="1" applyFont="1" applyFill="1" applyBorder="1" applyAlignment="1" applyProtection="1">
      <alignment horizontal="center" vertical="center" shrinkToFit="1"/>
    </xf>
    <xf numFmtId="179" fontId="16" fillId="4" borderId="3" xfId="0" applyNumberFormat="1" applyFont="1" applyFill="1" applyBorder="1" applyAlignment="1" applyProtection="1">
      <alignment horizontal="center" vertical="center" shrinkToFit="1"/>
    </xf>
    <xf numFmtId="179" fontId="16" fillId="4" borderId="4" xfId="0" applyNumberFormat="1" applyFont="1" applyFill="1" applyBorder="1" applyAlignment="1" applyProtection="1">
      <alignment horizontal="center" vertical="center" shrinkToFit="1"/>
    </xf>
    <xf numFmtId="179" fontId="56" fillId="4" borderId="3" xfId="0" applyNumberFormat="1" applyFont="1" applyFill="1" applyBorder="1" applyAlignment="1" applyProtection="1">
      <alignment horizontal="left" vertical="center" shrinkToFit="1"/>
    </xf>
    <xf numFmtId="179" fontId="56" fillId="4" borderId="4" xfId="0" applyNumberFormat="1" applyFont="1" applyFill="1" applyBorder="1" applyAlignment="1" applyProtection="1">
      <alignment horizontal="left" vertical="center" shrinkToFit="1"/>
    </xf>
    <xf numFmtId="179" fontId="43" fillId="4" borderId="116" xfId="0" applyNumberFormat="1" applyFont="1" applyFill="1" applyBorder="1" applyAlignment="1" applyProtection="1">
      <alignment horizontal="center" vertical="center" shrinkToFit="1"/>
    </xf>
    <xf numFmtId="179" fontId="43" fillId="4" borderId="117" xfId="0" applyNumberFormat="1" applyFont="1" applyFill="1" applyBorder="1" applyAlignment="1" applyProtection="1">
      <alignment horizontal="center" vertical="center" shrinkToFit="1"/>
    </xf>
    <xf numFmtId="179" fontId="16" fillId="4" borderId="116" xfId="0" applyNumberFormat="1" applyFont="1" applyFill="1" applyBorder="1" applyAlignment="1" applyProtection="1">
      <alignment horizontal="center" vertical="center" shrinkToFit="1"/>
    </xf>
    <xf numFmtId="179" fontId="16" fillId="4" borderId="35" xfId="0" applyNumberFormat="1" applyFont="1" applyFill="1" applyBorder="1" applyAlignment="1" applyProtection="1">
      <alignment horizontal="center" vertical="center" shrinkToFit="1"/>
    </xf>
    <xf numFmtId="179" fontId="16" fillId="4" borderId="117" xfId="0" applyNumberFormat="1" applyFont="1" applyFill="1" applyBorder="1" applyAlignment="1" applyProtection="1">
      <alignment horizontal="center" vertical="center" shrinkToFit="1"/>
    </xf>
    <xf numFmtId="179" fontId="43" fillId="4" borderId="118" xfId="0" applyNumberFormat="1" applyFont="1" applyFill="1" applyBorder="1" applyAlignment="1" applyProtection="1">
      <alignment horizontal="center" vertical="center" shrinkToFit="1"/>
    </xf>
    <xf numFmtId="179" fontId="43" fillId="4" borderId="119" xfId="0" applyNumberFormat="1" applyFont="1" applyFill="1" applyBorder="1" applyAlignment="1" applyProtection="1">
      <alignment horizontal="center" vertical="center" shrinkToFit="1"/>
    </xf>
    <xf numFmtId="179" fontId="25" fillId="4" borderId="118" xfId="0" applyNumberFormat="1" applyFont="1" applyFill="1" applyBorder="1" applyAlignment="1" applyProtection="1">
      <alignment horizontal="center" vertical="center" shrinkToFit="1"/>
    </xf>
    <xf numFmtId="179" fontId="25" fillId="4" borderId="33" xfId="0" applyNumberFormat="1" applyFont="1" applyFill="1" applyBorder="1" applyAlignment="1" applyProtection="1">
      <alignment horizontal="center" vertical="center" shrinkToFit="1"/>
    </xf>
    <xf numFmtId="179" fontId="25" fillId="4" borderId="119" xfId="0" applyNumberFormat="1" applyFont="1" applyFill="1" applyBorder="1" applyAlignment="1" applyProtection="1">
      <alignment horizontal="center" vertical="center" shrinkToFit="1"/>
    </xf>
    <xf numFmtId="179" fontId="10" fillId="4" borderId="0" xfId="0" applyNumberFormat="1" applyFont="1" applyFill="1" applyBorder="1" applyAlignment="1" applyProtection="1">
      <alignment horizontal="left" vertical="center"/>
    </xf>
    <xf numFmtId="179" fontId="52" fillId="4" borderId="2" xfId="0" applyNumberFormat="1" applyFont="1" applyFill="1" applyBorder="1" applyAlignment="1" applyProtection="1">
      <alignment horizontal="left" vertical="center"/>
    </xf>
    <xf numFmtId="179" fontId="52" fillId="4" borderId="3" xfId="0" applyNumberFormat="1" applyFont="1" applyFill="1" applyBorder="1" applyAlignment="1" applyProtection="1">
      <alignment horizontal="left" vertical="center"/>
    </xf>
    <xf numFmtId="179" fontId="52" fillId="4" borderId="4" xfId="0" applyNumberFormat="1" applyFont="1" applyFill="1" applyBorder="1" applyAlignment="1" applyProtection="1">
      <alignment horizontal="left" vertical="center"/>
    </xf>
    <xf numFmtId="179" fontId="43" fillId="4" borderId="1" xfId="0" applyNumberFormat="1" applyFont="1" applyFill="1" applyBorder="1" applyAlignment="1" applyProtection="1">
      <alignment horizontal="center" vertical="center" shrinkToFit="1"/>
    </xf>
    <xf numFmtId="179" fontId="12" fillId="4" borderId="1" xfId="0" applyNumberFormat="1" applyFont="1" applyFill="1" applyBorder="1" applyAlignment="1" applyProtection="1">
      <alignment horizontal="center" vertical="center" shrinkToFit="1"/>
    </xf>
    <xf numFmtId="179" fontId="73" fillId="4" borderId="0" xfId="0" applyNumberFormat="1" applyFont="1" applyFill="1" applyBorder="1" applyAlignment="1" applyProtection="1">
      <alignment horizontal="center" vertical="center" shrinkToFit="1"/>
    </xf>
    <xf numFmtId="0" fontId="57" fillId="0" borderId="0" xfId="219" applyAlignment="1">
      <alignment horizontal="left" vertical="center"/>
    </xf>
    <xf numFmtId="0" fontId="58" fillId="0" borderId="23" xfId="217" applyFont="1" applyBorder="1" applyAlignment="1">
      <alignment horizontal="left"/>
    </xf>
    <xf numFmtId="0" fontId="57" fillId="0" borderId="30" xfId="217" applyFont="1" applyBorder="1" applyAlignment="1">
      <alignment horizontal="center" vertical="center"/>
    </xf>
    <xf numFmtId="0" fontId="57" fillId="0" borderId="57" xfId="217" applyFont="1" applyBorder="1" applyAlignment="1">
      <alignment horizontal="center" vertical="center"/>
    </xf>
    <xf numFmtId="0" fontId="0" fillId="0" borderId="72" xfId="217" applyFont="1" applyBorder="1" applyAlignment="1">
      <alignment horizontal="center" vertical="center"/>
    </xf>
    <xf numFmtId="0" fontId="57" fillId="0" borderId="58" xfId="217" applyBorder="1" applyAlignment="1">
      <alignment horizontal="center" vertical="center"/>
    </xf>
    <xf numFmtId="0" fontId="57" fillId="0" borderId="54" xfId="217" applyBorder="1" applyAlignment="1">
      <alignment horizontal="center" vertical="center"/>
    </xf>
    <xf numFmtId="0" fontId="57" fillId="0" borderId="10" xfId="217" applyBorder="1" applyAlignment="1">
      <alignment horizontal="center" vertical="center"/>
    </xf>
    <xf numFmtId="0" fontId="57" fillId="0" borderId="6" xfId="217" applyBorder="1" applyAlignment="1">
      <alignment horizontal="center" vertical="center"/>
    </xf>
    <xf numFmtId="0" fontId="57" fillId="0" borderId="45" xfId="217" applyBorder="1" applyAlignment="1">
      <alignment horizontal="center" vertical="center"/>
    </xf>
    <xf numFmtId="0" fontId="0" fillId="0" borderId="53" xfId="217" applyFont="1" applyBorder="1" applyAlignment="1">
      <alignment horizontal="center" vertical="center" shrinkToFit="1"/>
    </xf>
    <xf numFmtId="0" fontId="57" fillId="0" borderId="69" xfId="217" applyFont="1" applyBorder="1" applyAlignment="1">
      <alignment horizontal="center" vertical="center" shrinkToFit="1"/>
    </xf>
    <xf numFmtId="0" fontId="57" fillId="0" borderId="28" xfId="217" applyFont="1" applyBorder="1" applyAlignment="1">
      <alignment horizontal="center" vertical="center" shrinkToFit="1"/>
    </xf>
    <xf numFmtId="0" fontId="57" fillId="0" borderId="29" xfId="217" applyFont="1" applyBorder="1" applyAlignment="1">
      <alignment horizontal="center" vertical="center" shrinkToFit="1"/>
    </xf>
    <xf numFmtId="0" fontId="57" fillId="0" borderId="46" xfId="217" applyFont="1" applyBorder="1" applyAlignment="1">
      <alignment horizontal="center" vertical="center" shrinkToFit="1"/>
    </xf>
    <xf numFmtId="0" fontId="57" fillId="0" borderId="11" xfId="217" applyFont="1" applyBorder="1" applyAlignment="1">
      <alignment horizontal="center" vertical="center" shrinkToFit="1"/>
    </xf>
    <xf numFmtId="0" fontId="61" fillId="0" borderId="5" xfId="217" applyFont="1" applyBorder="1" applyAlignment="1">
      <alignment horizontal="center" vertical="center" shrinkToFit="1"/>
    </xf>
    <xf numFmtId="0" fontId="61" fillId="0" borderId="0" xfId="217" applyFont="1" applyBorder="1" applyAlignment="1">
      <alignment horizontal="center" vertical="center" shrinkToFit="1"/>
    </xf>
    <xf numFmtId="0" fontId="61" fillId="0" borderId="29" xfId="217" applyFont="1" applyBorder="1" applyAlignment="1">
      <alignment horizontal="center" vertical="center" shrinkToFit="1"/>
    </xf>
    <xf numFmtId="0" fontId="61" fillId="0" borderId="10" xfId="217" applyFont="1" applyBorder="1" applyAlignment="1">
      <alignment horizontal="center" vertical="center" shrinkToFit="1"/>
    </xf>
    <xf numFmtId="0" fontId="61" fillId="0" borderId="6" xfId="217" applyFont="1" applyBorder="1" applyAlignment="1">
      <alignment horizontal="center" vertical="center" shrinkToFit="1"/>
    </xf>
    <xf numFmtId="0" fontId="61" fillId="0" borderId="11" xfId="217" applyFont="1" applyBorder="1" applyAlignment="1">
      <alignment horizontal="center" vertical="center" shrinkToFit="1"/>
    </xf>
    <xf numFmtId="0" fontId="57" fillId="0" borderId="55" xfId="217" applyFont="1" applyBorder="1" applyAlignment="1">
      <alignment horizontal="center" vertical="center"/>
    </xf>
    <xf numFmtId="0" fontId="57" fillId="0" borderId="26" xfId="217" applyFont="1" applyBorder="1" applyAlignment="1">
      <alignment horizontal="center" vertical="center"/>
    </xf>
    <xf numFmtId="0" fontId="57" fillId="0" borderId="27" xfId="217" applyFont="1" applyBorder="1" applyAlignment="1">
      <alignment horizontal="center" vertical="center"/>
    </xf>
    <xf numFmtId="0" fontId="61" fillId="0" borderId="72" xfId="217" applyFont="1" applyBorder="1" applyAlignment="1">
      <alignment horizontal="center" vertical="center" shrinkToFit="1"/>
    </xf>
    <xf numFmtId="0" fontId="61" fillId="0" borderId="58" xfId="217" applyFont="1" applyBorder="1" applyAlignment="1">
      <alignment horizontal="center" vertical="center" shrinkToFit="1"/>
    </xf>
    <xf numFmtId="0" fontId="61" fillId="0" borderId="54" xfId="217" applyFont="1" applyBorder="1" applyAlignment="1">
      <alignment horizontal="center" vertical="center" shrinkToFit="1"/>
    </xf>
    <xf numFmtId="0" fontId="61" fillId="0" borderId="42" xfId="217" applyFont="1" applyBorder="1" applyAlignment="1">
      <alignment horizontal="center" vertical="center" shrinkToFit="1"/>
    </xf>
    <xf numFmtId="0" fontId="61" fillId="0" borderId="45" xfId="217" applyFont="1" applyBorder="1" applyAlignment="1">
      <alignment horizontal="center" vertical="center" shrinkToFit="1"/>
    </xf>
    <xf numFmtId="0" fontId="58" fillId="0" borderId="12" xfId="217" applyFont="1" applyBorder="1" applyAlignment="1">
      <alignment horizontal="distributed" vertical="center"/>
    </xf>
    <xf numFmtId="0" fontId="58" fillId="0" borderId="9" xfId="217" applyFont="1" applyBorder="1" applyAlignment="1">
      <alignment horizontal="distributed" vertical="center"/>
    </xf>
    <xf numFmtId="0" fontId="58" fillId="0" borderId="6" xfId="217" applyFont="1" applyBorder="1" applyAlignment="1">
      <alignment horizontal="distributed" vertical="center"/>
    </xf>
    <xf numFmtId="0" fontId="58" fillId="0" borderId="11" xfId="217" applyFont="1" applyBorder="1" applyAlignment="1">
      <alignment horizontal="distributed" vertical="center"/>
    </xf>
    <xf numFmtId="0" fontId="58" fillId="0" borderId="8" xfId="217" applyFont="1" applyBorder="1" applyAlignment="1">
      <alignment horizontal="right" vertical="center"/>
    </xf>
    <xf numFmtId="0" fontId="57" fillId="0" borderId="12" xfId="217" applyBorder="1"/>
    <xf numFmtId="0" fontId="57" fillId="0" borderId="9" xfId="217" applyBorder="1"/>
    <xf numFmtId="0" fontId="57" fillId="0" borderId="10" xfId="217" applyBorder="1"/>
    <xf numFmtId="0" fontId="57" fillId="0" borderId="6" xfId="217" applyBorder="1"/>
    <xf numFmtId="0" fontId="57" fillId="0" borderId="11" xfId="217" applyBorder="1"/>
    <xf numFmtId="0" fontId="58" fillId="0" borderId="8" xfId="217" applyFont="1" applyBorder="1" applyAlignment="1">
      <alignment horizontal="center" vertical="center"/>
    </xf>
    <xf numFmtId="0" fontId="58" fillId="0" borderId="12" xfId="217" applyFont="1" applyBorder="1" applyAlignment="1">
      <alignment horizontal="center" vertical="center"/>
    </xf>
    <xf numFmtId="0" fontId="58" fillId="0" borderId="9" xfId="217" applyFont="1" applyBorder="1" applyAlignment="1">
      <alignment horizontal="center" vertical="center"/>
    </xf>
    <xf numFmtId="0" fontId="58" fillId="0" borderId="10" xfId="217" applyFont="1" applyBorder="1" applyAlignment="1">
      <alignment horizontal="center" vertical="center"/>
    </xf>
    <xf numFmtId="0" fontId="58" fillId="0" borderId="6" xfId="217" applyFont="1" applyBorder="1" applyAlignment="1">
      <alignment horizontal="center" vertical="center"/>
    </xf>
    <xf numFmtId="0" fontId="58" fillId="0" borderId="11" xfId="217" applyFont="1" applyBorder="1" applyAlignment="1">
      <alignment horizontal="center" vertical="center"/>
    </xf>
    <xf numFmtId="0" fontId="62" fillId="0" borderId="1" xfId="217" applyFont="1" applyBorder="1" applyAlignment="1">
      <alignment horizontal="center" vertical="center" textRotation="255"/>
    </xf>
    <xf numFmtId="0" fontId="63" fillId="0" borderId="8" xfId="217" applyFont="1" applyBorder="1" applyAlignment="1">
      <alignment horizontal="left" vertical="center" wrapText="1"/>
    </xf>
    <xf numFmtId="0" fontId="63" fillId="0" borderId="12" xfId="217" applyFont="1" applyBorder="1" applyAlignment="1">
      <alignment horizontal="left" vertical="center"/>
    </xf>
    <xf numFmtId="0" fontId="63" fillId="0" borderId="9" xfId="217" applyFont="1" applyBorder="1" applyAlignment="1">
      <alignment horizontal="left" vertical="center"/>
    </xf>
    <xf numFmtId="0" fontId="63" fillId="0" borderId="5" xfId="217" applyFont="1" applyBorder="1" applyAlignment="1">
      <alignment horizontal="left" vertical="center"/>
    </xf>
    <xf numFmtId="0" fontId="63" fillId="0" borderId="0" xfId="217" applyFont="1" applyBorder="1" applyAlignment="1">
      <alignment horizontal="left" vertical="center"/>
    </xf>
    <xf numFmtId="0" fontId="63" fillId="0" borderId="29" xfId="217" applyFont="1" applyBorder="1" applyAlignment="1">
      <alignment horizontal="left" vertical="center"/>
    </xf>
    <xf numFmtId="0" fontId="63" fillId="0" borderId="10" xfId="217" applyFont="1" applyBorder="1" applyAlignment="1">
      <alignment horizontal="left" vertical="center"/>
    </xf>
    <xf numFmtId="0" fontId="63" fillId="0" borderId="6" xfId="217" applyFont="1" applyBorder="1" applyAlignment="1">
      <alignment horizontal="left" vertical="center"/>
    </xf>
    <xf numFmtId="0" fontId="63" fillId="0" borderId="11" xfId="217" applyFont="1" applyBorder="1" applyAlignment="1">
      <alignment horizontal="left" vertical="center"/>
    </xf>
    <xf numFmtId="0" fontId="58" fillId="0" borderId="12" xfId="217" applyFont="1" applyBorder="1" applyAlignment="1">
      <alignment horizontal="right" vertical="center"/>
    </xf>
    <xf numFmtId="0" fontId="58" fillId="0" borderId="9" xfId="217" applyFont="1" applyBorder="1" applyAlignment="1">
      <alignment horizontal="right" vertical="center"/>
    </xf>
    <xf numFmtId="0" fontId="58" fillId="0" borderId="10" xfId="217" applyFont="1" applyBorder="1" applyAlignment="1">
      <alignment horizontal="right" vertical="center"/>
    </xf>
    <xf numFmtId="0" fontId="58" fillId="0" borderId="6" xfId="217" applyFont="1" applyBorder="1" applyAlignment="1">
      <alignment horizontal="right" vertical="center"/>
    </xf>
    <xf numFmtId="0" fontId="58" fillId="0" borderId="11" xfId="217" applyFont="1" applyBorder="1" applyAlignment="1">
      <alignment horizontal="right" vertical="center"/>
    </xf>
    <xf numFmtId="0" fontId="57" fillId="0" borderId="8" xfId="217" applyBorder="1" applyAlignment="1">
      <alignment horizontal="right"/>
    </xf>
    <xf numFmtId="0" fontId="57" fillId="0" borderId="12" xfId="217" applyBorder="1" applyAlignment="1">
      <alignment horizontal="right"/>
    </xf>
    <xf numFmtId="0" fontId="57" fillId="0" borderId="9" xfId="217" applyBorder="1" applyAlignment="1">
      <alignment horizontal="right"/>
    </xf>
    <xf numFmtId="0" fontId="57" fillId="0" borderId="5" xfId="217" applyBorder="1" applyAlignment="1">
      <alignment horizontal="right"/>
    </xf>
    <xf numFmtId="0" fontId="57" fillId="0" borderId="0" xfId="217" applyBorder="1" applyAlignment="1">
      <alignment horizontal="right"/>
    </xf>
    <xf numFmtId="0" fontId="57" fillId="0" borderId="29" xfId="217" applyBorder="1" applyAlignment="1">
      <alignment horizontal="right"/>
    </xf>
    <xf numFmtId="0" fontId="57" fillId="0" borderId="10" xfId="217" applyBorder="1" applyAlignment="1">
      <alignment horizontal="right"/>
    </xf>
    <xf numFmtId="0" fontId="57" fillId="0" borderId="6" xfId="217" applyBorder="1" applyAlignment="1">
      <alignment horizontal="right"/>
    </xf>
    <xf numFmtId="0" fontId="57" fillId="0" borderId="11" xfId="217" applyBorder="1" applyAlignment="1">
      <alignment horizontal="right"/>
    </xf>
    <xf numFmtId="0" fontId="57" fillId="0" borderId="25" xfId="217" applyBorder="1" applyAlignment="1">
      <alignment horizontal="center" vertical="center"/>
    </xf>
    <xf numFmtId="0" fontId="57" fillId="0" borderId="27" xfId="217" applyBorder="1" applyAlignment="1">
      <alignment horizontal="center" vertical="center"/>
    </xf>
    <xf numFmtId="0" fontId="57" fillId="0" borderId="53" xfId="217" applyFont="1" applyBorder="1" applyAlignment="1">
      <alignment horizontal="center" vertical="center"/>
    </xf>
    <xf numFmtId="0" fontId="57" fillId="0" borderId="58" xfId="217" applyFont="1" applyBorder="1" applyAlignment="1">
      <alignment horizontal="center" vertical="center"/>
    </xf>
    <xf numFmtId="0" fontId="57" fillId="0" borderId="46" xfId="217" applyFont="1" applyBorder="1" applyAlignment="1">
      <alignment horizontal="center" vertical="center"/>
    </xf>
    <xf numFmtId="0" fontId="57" fillId="0" borderId="6" xfId="217" applyFont="1" applyBorder="1" applyAlignment="1">
      <alignment horizontal="center" vertical="center"/>
    </xf>
    <xf numFmtId="0" fontId="57" fillId="0" borderId="72" xfId="217" applyFont="1" applyBorder="1" applyAlignment="1">
      <alignment horizontal="center" vertical="center"/>
    </xf>
    <xf numFmtId="0" fontId="57" fillId="0" borderId="69" xfId="217" applyFont="1" applyBorder="1" applyAlignment="1">
      <alignment horizontal="center" vertical="center"/>
    </xf>
    <xf numFmtId="0" fontId="57" fillId="0" borderId="10" xfId="217" applyFont="1" applyBorder="1" applyAlignment="1">
      <alignment horizontal="center" vertical="center"/>
    </xf>
    <xf numFmtId="0" fontId="57" fillId="0" borderId="11" xfId="217" applyFont="1" applyBorder="1" applyAlignment="1">
      <alignment horizontal="center" vertical="center"/>
    </xf>
    <xf numFmtId="0" fontId="65" fillId="0" borderId="72" xfId="217" applyFont="1" applyBorder="1" applyAlignment="1">
      <alignment horizontal="center" vertical="center" wrapText="1"/>
    </xf>
    <xf numFmtId="0" fontId="65" fillId="0" borderId="58" xfId="217" applyFont="1" applyBorder="1" applyAlignment="1">
      <alignment horizontal="center" vertical="center" wrapText="1"/>
    </xf>
    <xf numFmtId="0" fontId="65" fillId="0" borderId="69" xfId="217" applyFont="1" applyBorder="1" applyAlignment="1">
      <alignment horizontal="center" vertical="center" wrapText="1"/>
    </xf>
    <xf numFmtId="0" fontId="65" fillId="0" borderId="10" xfId="217" applyFont="1" applyBorder="1" applyAlignment="1">
      <alignment horizontal="center" vertical="center" wrapText="1"/>
    </xf>
    <xf numFmtId="0" fontId="65" fillId="0" borderId="6" xfId="217" applyFont="1" applyBorder="1" applyAlignment="1">
      <alignment horizontal="center" vertical="center" wrapText="1"/>
    </xf>
    <xf numFmtId="0" fontId="65" fillId="0" borderId="11" xfId="217" applyFont="1" applyBorder="1" applyAlignment="1">
      <alignment horizontal="center" vertical="center" wrapText="1"/>
    </xf>
    <xf numFmtId="0" fontId="66" fillId="0" borderId="72" xfId="217" applyFont="1" applyBorder="1" applyAlignment="1">
      <alignment horizontal="distributed" vertical="center" wrapText="1"/>
    </xf>
    <xf numFmtId="0" fontId="66" fillId="0" borderId="69" xfId="217" applyFont="1" applyBorder="1" applyAlignment="1">
      <alignment horizontal="distributed" vertical="center"/>
    </xf>
    <xf numFmtId="0" fontId="66" fillId="0" borderId="10" xfId="217" applyFont="1" applyBorder="1" applyAlignment="1">
      <alignment horizontal="distributed" vertical="center"/>
    </xf>
    <xf numFmtId="0" fontId="66" fillId="0" borderId="11" xfId="217" applyFont="1" applyBorder="1" applyAlignment="1">
      <alignment horizontal="distributed" vertical="center"/>
    </xf>
    <xf numFmtId="0" fontId="66" fillId="0" borderId="54" xfId="217" applyFont="1" applyBorder="1" applyAlignment="1">
      <alignment horizontal="distributed" vertical="center" wrapText="1"/>
    </xf>
    <xf numFmtId="0" fontId="66" fillId="0" borderId="10" xfId="217" applyFont="1" applyBorder="1" applyAlignment="1">
      <alignment horizontal="distributed" vertical="center" wrapText="1"/>
    </xf>
    <xf numFmtId="0" fontId="66" fillId="0" borderId="45" xfId="217" applyFont="1" applyBorder="1" applyAlignment="1">
      <alignment horizontal="distributed" vertical="center" wrapText="1"/>
    </xf>
    <xf numFmtId="0" fontId="29" fillId="0" borderId="56" xfId="217" applyFont="1" applyBorder="1" applyAlignment="1">
      <alignment horizontal="center" vertical="center" wrapText="1"/>
    </xf>
    <xf numFmtId="0" fontId="29" fillId="0" borderId="57" xfId="217" applyFont="1" applyBorder="1" applyAlignment="1">
      <alignment horizontal="center" vertical="center" wrapText="1"/>
    </xf>
    <xf numFmtId="0" fontId="57" fillId="0" borderId="110" xfId="217" applyFont="1" applyBorder="1" applyAlignment="1">
      <alignment horizontal="center" vertical="center"/>
    </xf>
    <xf numFmtId="0" fontId="57" fillId="0" borderId="1" xfId="217" applyFont="1" applyBorder="1" applyAlignment="1">
      <alignment horizontal="center" vertical="center"/>
    </xf>
    <xf numFmtId="0" fontId="57" fillId="0" borderId="126" xfId="217" applyFont="1" applyBorder="1" applyAlignment="1">
      <alignment horizontal="center" vertical="center"/>
    </xf>
    <xf numFmtId="0" fontId="57" fillId="0" borderId="40" xfId="217" applyFont="1" applyBorder="1" applyAlignment="1">
      <alignment horizontal="center" vertical="center"/>
    </xf>
    <xf numFmtId="31" fontId="63" fillId="0" borderId="8" xfId="217" applyNumberFormat="1" applyFont="1" applyBorder="1" applyAlignment="1">
      <alignment horizontal="center" vertical="center" wrapText="1"/>
    </xf>
    <xf numFmtId="0" fontId="57" fillId="0" borderId="12" xfId="218" applyBorder="1"/>
    <xf numFmtId="0" fontId="57" fillId="0" borderId="5" xfId="218" applyBorder="1"/>
    <xf numFmtId="0" fontId="57" fillId="0" borderId="0" xfId="218"/>
    <xf numFmtId="0" fontId="57" fillId="0" borderId="73" xfId="218" applyBorder="1"/>
    <xf numFmtId="0" fontId="57" fillId="0" borderId="23" xfId="218" applyBorder="1"/>
    <xf numFmtId="0" fontId="57" fillId="0" borderId="12" xfId="217" applyBorder="1" applyAlignment="1">
      <alignment horizontal="center" vertical="center"/>
    </xf>
    <xf numFmtId="0" fontId="57" fillId="0" borderId="0" xfId="217" applyBorder="1" applyAlignment="1">
      <alignment horizontal="center" vertical="center"/>
    </xf>
    <xf numFmtId="0" fontId="57" fillId="0" borderId="23" xfId="217" applyBorder="1" applyAlignment="1">
      <alignment horizontal="center" vertical="center"/>
    </xf>
    <xf numFmtId="0" fontId="57" fillId="0" borderId="9" xfId="217" applyFont="1" applyBorder="1" applyAlignment="1">
      <alignment horizontal="center" vertical="center"/>
    </xf>
    <xf numFmtId="0" fontId="57" fillId="0" borderId="29" xfId="217" applyFont="1" applyBorder="1" applyAlignment="1">
      <alignment horizontal="center" vertical="center"/>
    </xf>
    <xf numFmtId="0" fontId="57" fillId="0" borderId="70" xfId="217" applyFont="1" applyBorder="1" applyAlignment="1">
      <alignment horizontal="center" vertical="center"/>
    </xf>
    <xf numFmtId="0" fontId="57" fillId="0" borderId="25" xfId="217" applyFont="1" applyBorder="1" applyAlignment="1">
      <alignment horizontal="center" vertical="center" shrinkToFit="1"/>
    </xf>
    <xf numFmtId="0" fontId="57" fillId="0" borderId="26" xfId="217" applyFont="1" applyBorder="1" applyAlignment="1">
      <alignment horizontal="center" vertical="center" shrinkToFit="1"/>
    </xf>
    <xf numFmtId="0" fontId="57" fillId="0" borderId="74" xfId="217" applyFont="1" applyBorder="1" applyAlignment="1">
      <alignment horizontal="center" vertical="center" shrinkToFit="1"/>
    </xf>
    <xf numFmtId="0" fontId="64" fillId="0" borderId="8" xfId="217" applyFont="1" applyBorder="1" applyAlignment="1">
      <alignment horizontal="center" vertical="center" wrapText="1"/>
    </xf>
    <xf numFmtId="0" fontId="64" fillId="0" borderId="12" xfId="217" applyFont="1" applyBorder="1" applyAlignment="1">
      <alignment horizontal="center" vertical="center"/>
    </xf>
    <xf numFmtId="0" fontId="64" fillId="0" borderId="50" xfId="217" applyFont="1" applyBorder="1" applyAlignment="1">
      <alignment horizontal="center" vertical="center"/>
    </xf>
    <xf numFmtId="0" fontId="64" fillId="0" borderId="5" xfId="217" applyFont="1" applyBorder="1" applyAlignment="1">
      <alignment horizontal="center" vertical="center"/>
    </xf>
    <xf numFmtId="0" fontId="64" fillId="0" borderId="0" xfId="217" applyFont="1" applyBorder="1" applyAlignment="1">
      <alignment horizontal="center" vertical="center"/>
    </xf>
    <xf numFmtId="0" fontId="64" fillId="0" borderId="42" xfId="217" applyFont="1" applyBorder="1" applyAlignment="1">
      <alignment horizontal="center" vertical="center"/>
    </xf>
    <xf numFmtId="0" fontId="64" fillId="0" borderId="73" xfId="217" applyFont="1" applyBorder="1" applyAlignment="1">
      <alignment horizontal="center" vertical="center"/>
    </xf>
    <xf numFmtId="0" fontId="64" fillId="0" borderId="23" xfId="217" applyFont="1" applyBorder="1" applyAlignment="1">
      <alignment horizontal="center" vertical="center"/>
    </xf>
    <xf numFmtId="0" fontId="64" fillId="0" borderId="24" xfId="217" applyFont="1" applyBorder="1" applyAlignment="1">
      <alignment horizontal="center" vertical="center"/>
    </xf>
    <xf numFmtId="0" fontId="57" fillId="0" borderId="8" xfId="217" applyFont="1" applyBorder="1" applyAlignment="1">
      <alignment horizontal="center" vertical="center" wrapText="1"/>
    </xf>
    <xf numFmtId="0" fontId="57" fillId="0" borderId="12" xfId="217" applyFont="1" applyBorder="1" applyAlignment="1">
      <alignment horizontal="center" vertical="center" wrapText="1"/>
    </xf>
    <xf numFmtId="0" fontId="57" fillId="0" borderId="9" xfId="217" applyFont="1" applyBorder="1" applyAlignment="1">
      <alignment horizontal="center" vertical="center" wrapText="1"/>
    </xf>
    <xf numFmtId="0" fontId="57" fillId="0" borderId="10" xfId="217" applyFont="1" applyBorder="1" applyAlignment="1">
      <alignment horizontal="center" vertical="center" wrapText="1"/>
    </xf>
    <xf numFmtId="0" fontId="57" fillId="0" borderId="6" xfId="217" applyFont="1" applyBorder="1" applyAlignment="1">
      <alignment horizontal="center" vertical="center" wrapText="1"/>
    </xf>
    <xf numFmtId="0" fontId="57" fillId="0" borderId="11" xfId="217" applyFont="1" applyBorder="1" applyAlignment="1">
      <alignment horizontal="center" vertical="center" wrapText="1"/>
    </xf>
    <xf numFmtId="0" fontId="0" fillId="0" borderId="25" xfId="217" applyFont="1" applyBorder="1" applyAlignment="1">
      <alignment horizontal="center" vertical="center" wrapText="1"/>
    </xf>
    <xf numFmtId="0" fontId="57" fillId="0" borderId="27" xfId="219" applyBorder="1" applyAlignment="1">
      <alignment horizontal="center" vertical="center" wrapText="1"/>
    </xf>
    <xf numFmtId="0" fontId="57" fillId="0" borderId="8" xfId="217" applyFont="1" applyBorder="1" applyAlignment="1">
      <alignment horizontal="center" vertical="center"/>
    </xf>
    <xf numFmtId="0" fontId="57" fillId="0" borderId="12" xfId="217" applyFont="1" applyBorder="1" applyAlignment="1">
      <alignment horizontal="center" vertical="center"/>
    </xf>
    <xf numFmtId="0" fontId="57" fillId="0" borderId="0" xfId="217" applyBorder="1" applyAlignment="1">
      <alignment horizontal="center"/>
    </xf>
    <xf numFmtId="0" fontId="57" fillId="0" borderId="110" xfId="217" applyBorder="1" applyAlignment="1">
      <alignment horizontal="center" vertical="center"/>
    </xf>
    <xf numFmtId="0" fontId="64" fillId="0" borderId="60" xfId="217" applyFont="1" applyBorder="1" applyAlignment="1">
      <alignment horizontal="left" vertical="center" shrinkToFit="1"/>
    </xf>
    <xf numFmtId="0" fontId="64" fillId="0" borderId="61" xfId="219" applyFont="1" applyBorder="1" applyAlignment="1">
      <alignment horizontal="left" vertical="center" shrinkToFit="1"/>
    </xf>
    <xf numFmtId="0" fontId="64" fillId="0" borderId="62" xfId="219" applyFont="1" applyBorder="1" applyAlignment="1">
      <alignment horizontal="left" vertical="center" shrinkToFit="1"/>
    </xf>
    <xf numFmtId="0" fontId="63" fillId="0" borderId="60" xfId="217" applyFont="1" applyBorder="1" applyAlignment="1">
      <alignment horizontal="center" vertical="center" shrinkToFit="1"/>
    </xf>
    <xf numFmtId="0" fontId="63" fillId="0" borderId="61" xfId="217" applyFont="1" applyBorder="1" applyAlignment="1">
      <alignment horizontal="center" vertical="center" shrinkToFit="1"/>
    </xf>
    <xf numFmtId="0" fontId="63" fillId="0" borderId="62" xfId="217" applyFont="1" applyBorder="1" applyAlignment="1">
      <alignment horizontal="center" vertical="center" shrinkToFit="1"/>
    </xf>
    <xf numFmtId="0" fontId="68" fillId="0" borderId="127" xfId="217" applyFont="1" applyBorder="1" applyAlignment="1">
      <alignment horizontal="center" vertical="top" textRotation="255" shrinkToFit="1"/>
    </xf>
    <xf numFmtId="0" fontId="68" fillId="0" borderId="91" xfId="217" applyFont="1" applyBorder="1" applyAlignment="1">
      <alignment horizontal="center" vertical="top" textRotation="255" shrinkToFit="1"/>
    </xf>
    <xf numFmtId="0" fontId="64" fillId="0" borderId="8" xfId="217" applyFont="1" applyBorder="1" applyAlignment="1">
      <alignment horizontal="center" vertical="center" shrinkToFit="1"/>
    </xf>
    <xf numFmtId="0" fontId="64" fillId="0" borderId="12" xfId="217" applyFont="1" applyBorder="1" applyAlignment="1">
      <alignment horizontal="center" vertical="center" shrinkToFit="1"/>
    </xf>
    <xf numFmtId="0" fontId="64" fillId="0" borderId="9" xfId="217" applyFont="1" applyBorder="1" applyAlignment="1">
      <alignment horizontal="center" vertical="center" shrinkToFit="1"/>
    </xf>
    <xf numFmtId="0" fontId="64" fillId="0" borderId="10" xfId="217" applyFont="1" applyBorder="1" applyAlignment="1">
      <alignment horizontal="center" vertical="center" shrinkToFit="1"/>
    </xf>
    <xf numFmtId="0" fontId="64" fillId="0" borderId="6" xfId="217" applyFont="1" applyBorder="1" applyAlignment="1">
      <alignment horizontal="center" vertical="center" shrinkToFit="1"/>
    </xf>
    <xf numFmtId="0" fontId="64" fillId="0" borderId="11" xfId="217" applyFont="1" applyBorder="1" applyAlignment="1">
      <alignment horizontal="center" vertical="center" shrinkToFit="1"/>
    </xf>
    <xf numFmtId="0" fontId="61" fillId="0" borderId="127" xfId="217" applyFont="1" applyBorder="1" applyAlignment="1">
      <alignment horizontal="center"/>
    </xf>
    <xf numFmtId="0" fontId="61" fillId="0" borderId="91" xfId="217" applyFont="1" applyBorder="1" applyAlignment="1">
      <alignment horizontal="center"/>
    </xf>
    <xf numFmtId="0" fontId="61" fillId="0" borderId="77" xfId="217" applyFont="1" applyBorder="1" applyAlignment="1">
      <alignment horizontal="center"/>
    </xf>
    <xf numFmtId="0" fontId="61" fillId="0" borderId="81" xfId="217" applyFont="1" applyBorder="1" applyAlignment="1">
      <alignment horizontal="center"/>
    </xf>
    <xf numFmtId="0" fontId="61" fillId="0" borderId="78" xfId="217" applyFont="1" applyBorder="1" applyAlignment="1">
      <alignment horizontal="center"/>
    </xf>
    <xf numFmtId="0" fontId="61" fillId="0" borderId="82" xfId="217" applyFont="1" applyBorder="1" applyAlignment="1">
      <alignment horizontal="center"/>
    </xf>
    <xf numFmtId="0" fontId="58" fillId="0" borderId="25" xfId="217" applyFont="1" applyBorder="1" applyAlignment="1">
      <alignment horizontal="center" vertical="center" wrapText="1"/>
    </xf>
    <xf numFmtId="0" fontId="58" fillId="0" borderId="27" xfId="219" applyFont="1" applyBorder="1" applyAlignment="1">
      <alignment horizontal="center" vertical="center" wrapText="1"/>
    </xf>
    <xf numFmtId="0" fontId="57" fillId="0" borderId="5" xfId="217" applyBorder="1" applyAlignment="1">
      <alignment horizontal="left"/>
    </xf>
    <xf numFmtId="0" fontId="0" fillId="0" borderId="8" xfId="217" applyFont="1" applyBorder="1" applyAlignment="1">
      <alignment horizontal="center" vertical="center" shrinkToFit="1"/>
    </xf>
    <xf numFmtId="0" fontId="57" fillId="0" borderId="9" xfId="217" applyBorder="1" applyAlignment="1">
      <alignment horizontal="center" vertical="center" shrinkToFit="1"/>
    </xf>
    <xf numFmtId="0" fontId="57" fillId="0" borderId="10" xfId="217" applyBorder="1" applyAlignment="1">
      <alignment horizontal="center" vertical="center" shrinkToFit="1"/>
    </xf>
    <xf numFmtId="0" fontId="57" fillId="0" borderId="11" xfId="217" applyBorder="1" applyAlignment="1">
      <alignment horizontal="center" vertical="center" shrinkToFit="1"/>
    </xf>
    <xf numFmtId="187" fontId="0" fillId="0" borderId="8" xfId="217" applyNumberFormat="1" applyFont="1" applyBorder="1" applyAlignment="1">
      <alignment horizontal="center" vertical="center" shrinkToFit="1"/>
    </xf>
    <xf numFmtId="187" fontId="0" fillId="0" borderId="50" xfId="217" applyNumberFormat="1" applyFont="1" applyBorder="1" applyAlignment="1">
      <alignment horizontal="center" vertical="center" shrinkToFit="1"/>
    </xf>
    <xf numFmtId="187" fontId="0" fillId="0" borderId="10" xfId="217" applyNumberFormat="1" applyFont="1" applyBorder="1" applyAlignment="1">
      <alignment horizontal="center" vertical="center" shrinkToFit="1"/>
    </xf>
    <xf numFmtId="187" fontId="0" fillId="0" borderId="45" xfId="217" applyNumberFormat="1" applyFont="1" applyBorder="1" applyAlignment="1">
      <alignment horizontal="center" vertical="center" shrinkToFit="1"/>
    </xf>
    <xf numFmtId="0" fontId="66" fillId="0" borderId="56" xfId="217" applyFont="1" applyBorder="1" applyAlignment="1">
      <alignment horizontal="center" vertical="center" textRotation="255"/>
    </xf>
    <xf numFmtId="0" fontId="57" fillId="0" borderId="57" xfId="219" applyBorder="1" applyAlignment="1">
      <alignment horizontal="center" vertical="center" textRotation="255"/>
    </xf>
    <xf numFmtId="0" fontId="61" fillId="0" borderId="75" xfId="217" applyFont="1" applyBorder="1" applyAlignment="1">
      <alignment horizontal="center"/>
    </xf>
    <xf numFmtId="0" fontId="61" fillId="0" borderId="79" xfId="217" applyFont="1" applyBorder="1" applyAlignment="1">
      <alignment horizontal="center"/>
    </xf>
    <xf numFmtId="0" fontId="64" fillId="0" borderId="10" xfId="217" applyFont="1" applyBorder="1" applyAlignment="1">
      <alignment horizontal="left" vertical="center" shrinkToFit="1"/>
    </xf>
    <xf numFmtId="0" fontId="64" fillId="0" borderId="6" xfId="219" applyFont="1" applyBorder="1" applyAlignment="1">
      <alignment horizontal="left" vertical="center" shrinkToFit="1"/>
    </xf>
    <xf numFmtId="0" fontId="64" fillId="0" borderId="11" xfId="219" applyFont="1" applyBorder="1" applyAlignment="1">
      <alignment horizontal="left" vertical="center" shrinkToFit="1"/>
    </xf>
    <xf numFmtId="0" fontId="63" fillId="0" borderId="64" xfId="217" applyFont="1" applyBorder="1" applyAlignment="1">
      <alignment horizontal="center" vertical="center" shrinkToFit="1"/>
    </xf>
    <xf numFmtId="0" fontId="63" fillId="0" borderId="65" xfId="217" applyFont="1" applyBorder="1" applyAlignment="1">
      <alignment horizontal="center" vertical="center" shrinkToFit="1"/>
    </xf>
    <xf numFmtId="0" fontId="63" fillId="0" borderId="66" xfId="217" applyFont="1" applyBorder="1" applyAlignment="1">
      <alignment horizontal="center" vertical="center" shrinkToFit="1"/>
    </xf>
    <xf numFmtId="0" fontId="57" fillId="0" borderId="57" xfId="217" applyBorder="1" applyAlignment="1">
      <alignment horizontal="center" vertical="center"/>
    </xf>
    <xf numFmtId="0" fontId="57" fillId="0" borderId="5" xfId="217" applyBorder="1" applyAlignment="1">
      <alignment horizontal="center"/>
    </xf>
    <xf numFmtId="0" fontId="63" fillId="0" borderId="8" xfId="217" applyFont="1" applyBorder="1" applyAlignment="1">
      <alignment horizontal="center" vertical="center" shrinkToFit="1"/>
    </xf>
    <xf numFmtId="0" fontId="63" fillId="0" borderId="12" xfId="217" applyFont="1" applyBorder="1" applyAlignment="1">
      <alignment horizontal="center" vertical="center" shrinkToFit="1"/>
    </xf>
    <xf numFmtId="0" fontId="63" fillId="0" borderId="9" xfId="217" applyFont="1" applyBorder="1" applyAlignment="1">
      <alignment horizontal="center" vertical="center" shrinkToFit="1"/>
    </xf>
    <xf numFmtId="0" fontId="63" fillId="0" borderId="10" xfId="217" applyFont="1" applyBorder="1" applyAlignment="1">
      <alignment horizontal="center" vertical="center" shrinkToFit="1"/>
    </xf>
    <xf numFmtId="0" fontId="63" fillId="0" borderId="6" xfId="217" applyFont="1" applyBorder="1" applyAlignment="1">
      <alignment horizontal="center" vertical="center" shrinkToFit="1"/>
    </xf>
    <xf numFmtId="0" fontId="63" fillId="0" borderId="11" xfId="217" applyFont="1" applyBorder="1" applyAlignment="1">
      <alignment horizontal="center" vertical="center" shrinkToFit="1"/>
    </xf>
    <xf numFmtId="0" fontId="57" fillId="0" borderId="8" xfId="217" applyBorder="1" applyAlignment="1">
      <alignment horizontal="center" vertical="center" shrinkToFit="1"/>
    </xf>
    <xf numFmtId="0" fontId="57" fillId="0" borderId="12" xfId="217" applyBorder="1" applyAlignment="1">
      <alignment horizontal="center" vertical="center" shrinkToFit="1"/>
    </xf>
    <xf numFmtId="0" fontId="57" fillId="0" borderId="6" xfId="217" applyBorder="1" applyAlignment="1">
      <alignment horizontal="center" vertical="center" shrinkToFit="1"/>
    </xf>
    <xf numFmtId="0" fontId="57" fillId="0" borderId="126" xfId="217" applyBorder="1" applyAlignment="1">
      <alignment horizontal="center" vertical="center"/>
    </xf>
    <xf numFmtId="0" fontId="68" fillId="0" borderId="75" xfId="217" applyFont="1" applyBorder="1" applyAlignment="1">
      <alignment horizontal="center" vertical="top" textRotation="255" shrinkToFit="1"/>
    </xf>
    <xf numFmtId="0" fontId="68" fillId="0" borderId="86" xfId="217" applyFont="1" applyBorder="1" applyAlignment="1">
      <alignment horizontal="center" vertical="top" textRotation="255" shrinkToFit="1"/>
    </xf>
    <xf numFmtId="0" fontId="57" fillId="0" borderId="73" xfId="217" applyBorder="1" applyAlignment="1">
      <alignment horizontal="center" vertical="center" shrinkToFit="1"/>
    </xf>
    <xf numFmtId="0" fontId="57" fillId="0" borderId="23" xfId="217" applyBorder="1" applyAlignment="1">
      <alignment horizontal="center" vertical="center" shrinkToFit="1"/>
    </xf>
    <xf numFmtId="0" fontId="57" fillId="0" borderId="70" xfId="217" applyBorder="1" applyAlignment="1">
      <alignment horizontal="center" vertical="center" shrinkToFit="1"/>
    </xf>
    <xf numFmtId="0" fontId="64" fillId="0" borderId="83" xfId="217" applyFont="1" applyBorder="1" applyAlignment="1">
      <alignment horizontal="left" vertical="center" shrinkToFit="1"/>
    </xf>
    <xf numFmtId="0" fontId="64" fillId="0" borderId="84" xfId="219" applyFont="1" applyBorder="1" applyAlignment="1">
      <alignment horizontal="left" vertical="center" shrinkToFit="1"/>
    </xf>
    <xf numFmtId="0" fontId="64" fillId="0" borderId="85" xfId="219" applyFont="1" applyBorder="1" applyAlignment="1">
      <alignment horizontal="left" vertical="center" shrinkToFit="1"/>
    </xf>
    <xf numFmtId="0" fontId="63" fillId="0" borderId="83" xfId="217" applyFont="1" applyBorder="1" applyAlignment="1">
      <alignment horizontal="center" vertical="center" shrinkToFit="1"/>
    </xf>
    <xf numFmtId="0" fontId="63" fillId="0" borderId="84" xfId="217" applyFont="1" applyBorder="1" applyAlignment="1">
      <alignment horizontal="center" vertical="center" shrinkToFit="1"/>
    </xf>
    <xf numFmtId="0" fontId="63" fillId="0" borderId="85" xfId="217" applyFont="1" applyBorder="1" applyAlignment="1">
      <alignment horizontal="center" vertical="center" shrinkToFit="1"/>
    </xf>
    <xf numFmtId="187" fontId="0" fillId="0" borderId="73" xfId="217" applyNumberFormat="1" applyFont="1" applyBorder="1" applyAlignment="1">
      <alignment horizontal="center" vertical="center" shrinkToFit="1"/>
    </xf>
    <xf numFmtId="187" fontId="0" fillId="0" borderId="24" xfId="217" applyNumberFormat="1" applyFont="1" applyBorder="1" applyAlignment="1">
      <alignment horizontal="center" vertical="center" shrinkToFit="1"/>
    </xf>
    <xf numFmtId="0" fontId="58" fillId="0" borderId="0" xfId="217" applyFont="1" applyAlignment="1">
      <alignment horizontal="center" vertical="center"/>
    </xf>
    <xf numFmtId="0" fontId="58" fillId="0" borderId="27" xfId="217" applyFont="1" applyBorder="1" applyAlignment="1">
      <alignment horizontal="distributed" vertical="center"/>
    </xf>
    <xf numFmtId="0" fontId="57" fillId="0" borderId="2" xfId="217" applyBorder="1" applyAlignment="1">
      <alignment horizontal="distributed" vertical="center"/>
    </xf>
    <xf numFmtId="0" fontId="57" fillId="0" borderId="3" xfId="217" applyBorder="1" applyAlignment="1">
      <alignment horizontal="distributed" vertical="center"/>
    </xf>
    <xf numFmtId="0" fontId="66" fillId="0" borderId="1" xfId="217" applyFont="1" applyBorder="1" applyAlignment="1">
      <alignment horizontal="distributed" vertical="center"/>
    </xf>
    <xf numFmtId="0" fontId="58" fillId="0" borderId="0" xfId="217" applyFont="1" applyBorder="1" applyAlignment="1">
      <alignment horizontal="left"/>
    </xf>
    <xf numFmtId="0" fontId="66" fillId="0" borderId="2" xfId="217" applyFont="1" applyBorder="1" applyAlignment="1">
      <alignment horizontal="distributed" vertical="center" wrapText="1"/>
    </xf>
    <xf numFmtId="0" fontId="66" fillId="0" borderId="4" xfId="217" applyFont="1" applyBorder="1" applyAlignment="1">
      <alignment horizontal="distributed" vertical="center"/>
    </xf>
    <xf numFmtId="0" fontId="64" fillId="0" borderId="2" xfId="217" applyFont="1" applyBorder="1" applyAlignment="1">
      <alignment horizontal="left" vertical="center"/>
    </xf>
    <xf numFmtId="0" fontId="64" fillId="0" borderId="3" xfId="217" applyFont="1" applyBorder="1" applyAlignment="1">
      <alignment horizontal="left" vertical="center"/>
    </xf>
    <xf numFmtId="0" fontId="64" fillId="0" borderId="4" xfId="217" applyFont="1" applyBorder="1" applyAlignment="1">
      <alignment horizontal="left" vertical="center"/>
    </xf>
    <xf numFmtId="0" fontId="58" fillId="0" borderId="1" xfId="217" applyFont="1" applyBorder="1" applyAlignment="1">
      <alignment horizontal="distributed" vertical="center"/>
    </xf>
    <xf numFmtId="0" fontId="8" fillId="0" borderId="0" xfId="218" applyFont="1" applyAlignment="1">
      <alignment horizontal="center" vertical="center" shrinkToFit="1"/>
    </xf>
    <xf numFmtId="0" fontId="8" fillId="0" borderId="29" xfId="218" applyFont="1" applyBorder="1" applyAlignment="1">
      <alignment horizontal="center" vertical="center" shrinkToFit="1"/>
    </xf>
    <xf numFmtId="0" fontId="0" fillId="0" borderId="8" xfId="217" applyFont="1" applyBorder="1" applyAlignment="1" applyProtection="1">
      <alignment horizontal="center" shrinkToFit="1"/>
      <protection locked="0"/>
    </xf>
    <xf numFmtId="0" fontId="57" fillId="0" borderId="9" xfId="217" applyBorder="1" applyAlignment="1" applyProtection="1">
      <alignment horizontal="center" shrinkToFit="1"/>
      <protection locked="0"/>
    </xf>
    <xf numFmtId="0" fontId="57" fillId="0" borderId="73" xfId="217" applyBorder="1" applyAlignment="1" applyProtection="1">
      <alignment horizontal="center" shrinkToFit="1"/>
      <protection locked="0"/>
    </xf>
    <xf numFmtId="0" fontId="57" fillId="0" borderId="70" xfId="217" applyBorder="1" applyAlignment="1" applyProtection="1">
      <alignment horizontal="center" shrinkToFit="1"/>
      <protection locked="0"/>
    </xf>
    <xf numFmtId="0" fontId="67" fillId="0" borderId="60" xfId="217" applyFont="1" applyBorder="1" applyAlignment="1" applyProtection="1">
      <alignment horizontal="left" vertical="center" shrinkToFit="1"/>
      <protection locked="0"/>
    </xf>
    <xf numFmtId="0" fontId="57" fillId="0" borderId="61" xfId="219" applyBorder="1" applyAlignment="1" applyProtection="1">
      <alignment horizontal="left" vertical="center" shrinkToFit="1"/>
      <protection locked="0"/>
    </xf>
    <xf numFmtId="0" fontId="57" fillId="0" borderId="62" xfId="219" applyBorder="1" applyAlignment="1" applyProtection="1">
      <alignment horizontal="left" vertical="center" shrinkToFit="1"/>
      <protection locked="0"/>
    </xf>
    <xf numFmtId="0" fontId="68" fillId="0" borderId="75" xfId="217" applyFont="1" applyBorder="1" applyAlignment="1" applyProtection="1">
      <alignment horizontal="center" vertical="top" textRotation="255" shrinkToFit="1"/>
    </xf>
    <xf numFmtId="0" fontId="68" fillId="0" borderId="86" xfId="217" applyFont="1" applyBorder="1" applyAlignment="1" applyProtection="1">
      <alignment horizontal="center" vertical="top" textRotation="255" shrinkToFit="1"/>
    </xf>
    <xf numFmtId="0" fontId="63" fillId="0" borderId="60" xfId="217" applyFont="1" applyBorder="1" applyAlignment="1" applyProtection="1">
      <alignment horizontal="center" vertical="center" shrinkToFit="1"/>
      <protection locked="0"/>
    </xf>
    <xf numFmtId="0" fontId="63" fillId="0" borderId="61" xfId="217" applyFont="1" applyBorder="1" applyAlignment="1" applyProtection="1">
      <alignment horizontal="center" vertical="center" shrinkToFit="1"/>
      <protection locked="0"/>
    </xf>
    <xf numFmtId="0" fontId="63" fillId="0" borderId="62" xfId="217" applyFont="1" applyBorder="1" applyAlignment="1" applyProtection="1">
      <alignment horizontal="center" vertical="center" shrinkToFit="1"/>
      <protection locked="0"/>
    </xf>
    <xf numFmtId="0" fontId="63" fillId="0" borderId="84" xfId="217" applyFont="1" applyBorder="1" applyAlignment="1" applyProtection="1">
      <alignment horizontal="center" vertical="center" shrinkToFit="1"/>
      <protection locked="0"/>
    </xf>
    <xf numFmtId="0" fontId="67" fillId="0" borderId="10" xfId="217" applyFont="1" applyBorder="1" applyAlignment="1" applyProtection="1">
      <alignment horizontal="left" vertical="center" shrinkToFit="1"/>
      <protection locked="0"/>
    </xf>
    <xf numFmtId="0" fontId="57" fillId="0" borderId="6" xfId="219" applyBorder="1" applyAlignment="1" applyProtection="1">
      <alignment horizontal="left" vertical="center" shrinkToFit="1"/>
      <protection locked="0"/>
    </xf>
    <xf numFmtId="0" fontId="57" fillId="0" borderId="11" xfId="219" applyBorder="1" applyAlignment="1" applyProtection="1">
      <alignment horizontal="left" vertical="center" shrinkToFit="1"/>
      <protection locked="0"/>
    </xf>
    <xf numFmtId="0" fontId="57" fillId="0" borderId="10" xfId="217" applyBorder="1" applyAlignment="1" applyProtection="1">
      <alignment horizontal="center" shrinkToFit="1"/>
      <protection locked="0"/>
    </xf>
    <xf numFmtId="0" fontId="57" fillId="0" borderId="11" xfId="217" applyBorder="1" applyAlignment="1" applyProtection="1">
      <alignment horizontal="center" shrinkToFit="1"/>
      <protection locked="0"/>
    </xf>
    <xf numFmtId="0" fontId="68" fillId="0" borderId="127" xfId="217" applyFont="1" applyBorder="1" applyAlignment="1" applyProtection="1">
      <alignment horizontal="center" vertical="top" textRotation="255" shrinkToFit="1"/>
    </xf>
    <xf numFmtId="0" fontId="68" fillId="0" borderId="91" xfId="217" applyFont="1" applyBorder="1" applyAlignment="1" applyProtection="1">
      <alignment horizontal="center" vertical="top" textRotation="255" shrinkToFit="1"/>
    </xf>
    <xf numFmtId="0" fontId="57" fillId="0" borderId="8" xfId="217" applyBorder="1" applyAlignment="1" applyProtection="1">
      <alignment horizontal="center" vertical="center" shrinkToFit="1"/>
      <protection locked="0"/>
    </xf>
    <xf numFmtId="0" fontId="57" fillId="0" borderId="12" xfId="217" applyBorder="1" applyAlignment="1" applyProtection="1">
      <alignment horizontal="center" vertical="center" shrinkToFit="1"/>
      <protection locked="0"/>
    </xf>
    <xf numFmtId="0" fontId="57" fillId="0" borderId="9" xfId="217" applyBorder="1" applyAlignment="1" applyProtection="1">
      <alignment horizontal="center" vertical="center" shrinkToFit="1"/>
      <protection locked="0"/>
    </xf>
    <xf numFmtId="0" fontId="57" fillId="0" borderId="10" xfId="217" applyBorder="1" applyAlignment="1" applyProtection="1">
      <alignment horizontal="center" vertical="center" shrinkToFit="1"/>
      <protection locked="0"/>
    </xf>
    <xf numFmtId="0" fontId="57" fillId="0" borderId="6" xfId="217" applyBorder="1" applyAlignment="1" applyProtection="1">
      <alignment horizontal="center" vertical="center" shrinkToFit="1"/>
      <protection locked="0"/>
    </xf>
    <xf numFmtId="0" fontId="57" fillId="0" borderId="11" xfId="217" applyBorder="1" applyAlignment="1" applyProtection="1">
      <alignment horizontal="center" vertical="center" shrinkToFit="1"/>
      <protection locked="0"/>
    </xf>
    <xf numFmtId="0" fontId="63" fillId="0" borderId="65" xfId="217" applyFont="1" applyBorder="1" applyAlignment="1" applyProtection="1">
      <alignment horizontal="center" vertical="center" shrinkToFit="1"/>
      <protection locked="0"/>
    </xf>
    <xf numFmtId="0" fontId="67" fillId="0" borderId="83" xfId="217" applyFont="1" applyBorder="1" applyAlignment="1" applyProtection="1">
      <alignment horizontal="left" vertical="center" shrinkToFit="1"/>
      <protection locked="0"/>
    </xf>
    <xf numFmtId="0" fontId="57" fillId="0" borderId="84" xfId="219" applyBorder="1" applyAlignment="1" applyProtection="1">
      <alignment horizontal="left" vertical="center" shrinkToFit="1"/>
      <protection locked="0"/>
    </xf>
    <xf numFmtId="0" fontId="57" fillId="0" borderId="85" xfId="219" applyBorder="1" applyAlignment="1" applyProtection="1">
      <alignment horizontal="left" vertical="center" shrinkToFit="1"/>
      <protection locked="0"/>
    </xf>
    <xf numFmtId="0" fontId="57" fillId="0" borderId="73" xfId="217" applyBorder="1" applyAlignment="1" applyProtection="1">
      <alignment horizontal="center" vertical="center" shrinkToFit="1"/>
      <protection locked="0"/>
    </xf>
    <xf numFmtId="0" fontId="57" fillId="0" borderId="23" xfId="217" applyBorder="1" applyAlignment="1" applyProtection="1">
      <alignment horizontal="center" vertical="center" shrinkToFit="1"/>
      <protection locked="0"/>
    </xf>
    <xf numFmtId="0" fontId="57" fillId="0" borderId="70" xfId="217" applyBorder="1" applyAlignment="1" applyProtection="1">
      <alignment horizontal="center" vertical="center" shrinkToFit="1"/>
      <protection locked="0"/>
    </xf>
    <xf numFmtId="0" fontId="67" fillId="0" borderId="72" xfId="217" applyFont="1" applyBorder="1" applyAlignment="1">
      <alignment horizontal="center" vertical="center" shrinkToFit="1"/>
    </xf>
    <xf numFmtId="0" fontId="67" fillId="0" borderId="58" xfId="217" applyFont="1" applyBorder="1" applyAlignment="1">
      <alignment horizontal="center" vertical="center" shrinkToFit="1"/>
    </xf>
    <xf numFmtId="0" fontId="67" fillId="0" borderId="54" xfId="217" applyFont="1" applyBorder="1" applyAlignment="1">
      <alignment horizontal="center" vertical="center" shrinkToFit="1"/>
    </xf>
    <xf numFmtId="0" fontId="67" fillId="0" borderId="5" xfId="217" applyFont="1" applyBorder="1" applyAlignment="1">
      <alignment horizontal="center" vertical="center" shrinkToFit="1"/>
    </xf>
    <xf numFmtId="0" fontId="67" fillId="0" borderId="0" xfId="217" applyFont="1" applyBorder="1" applyAlignment="1">
      <alignment horizontal="center" vertical="center" shrinkToFit="1"/>
    </xf>
    <xf numFmtId="0" fontId="67" fillId="0" borderId="42" xfId="217" applyFont="1" applyBorder="1" applyAlignment="1">
      <alignment horizontal="center" vertical="center" shrinkToFit="1"/>
    </xf>
    <xf numFmtId="0" fontId="67" fillId="0" borderId="10" xfId="217" applyFont="1" applyBorder="1" applyAlignment="1">
      <alignment horizontal="center" vertical="center" shrinkToFit="1"/>
    </xf>
    <xf numFmtId="0" fontId="67" fillId="0" borderId="6" xfId="217" applyFont="1" applyBorder="1" applyAlignment="1">
      <alignment horizontal="center" vertical="center" shrinkToFit="1"/>
    </xf>
    <xf numFmtId="0" fontId="67" fillId="0" borderId="45" xfId="217" applyFont="1" applyBorder="1" applyAlignment="1">
      <alignment horizontal="center" vertical="center" shrinkToFit="1"/>
    </xf>
    <xf numFmtId="31" fontId="67" fillId="0" borderId="8" xfId="217" applyNumberFormat="1" applyFont="1" applyBorder="1" applyAlignment="1">
      <alignment horizontal="center" vertical="center" wrapText="1"/>
    </xf>
    <xf numFmtId="0" fontId="67" fillId="0" borderId="12" xfId="218" applyFont="1" applyBorder="1"/>
    <xf numFmtId="0" fontId="67" fillId="0" borderId="5" xfId="218" applyFont="1" applyBorder="1"/>
    <xf numFmtId="0" fontId="67" fillId="0" borderId="0" xfId="218" applyFont="1"/>
    <xf numFmtId="0" fontId="67" fillId="0" borderId="73" xfId="218" applyFont="1" applyBorder="1"/>
    <xf numFmtId="0" fontId="67" fillId="0" borderId="23" xfId="218" applyFont="1" applyBorder="1"/>
    <xf numFmtId="0" fontId="78" fillId="0" borderId="0" xfId="217" applyFont="1" applyAlignment="1">
      <alignment horizontal="center"/>
    </xf>
    <xf numFmtId="0" fontId="59" fillId="0" borderId="28" xfId="217" applyFont="1" applyBorder="1" applyAlignment="1">
      <alignment horizontal="center" vertical="top"/>
    </xf>
    <xf numFmtId="0" fontId="59" fillId="0" borderId="0" xfId="217" applyFont="1" applyBorder="1" applyAlignment="1">
      <alignment horizontal="center" vertical="top"/>
    </xf>
    <xf numFmtId="0" fontId="59" fillId="0" borderId="22" xfId="217" applyFont="1" applyBorder="1" applyAlignment="1">
      <alignment horizontal="center" vertical="top"/>
    </xf>
    <xf numFmtId="0" fontId="59" fillId="0" borderId="23" xfId="217" applyFont="1" applyBorder="1" applyAlignment="1">
      <alignment horizontal="center" vertical="top"/>
    </xf>
    <xf numFmtId="187" fontId="0" fillId="0" borderId="8" xfId="217" applyNumberFormat="1" applyFont="1" applyBorder="1" applyAlignment="1">
      <alignment horizontal="center" shrinkToFit="1"/>
    </xf>
    <xf numFmtId="187" fontId="0" fillId="0" borderId="50" xfId="217" applyNumberFormat="1" applyFont="1" applyBorder="1" applyAlignment="1">
      <alignment horizontal="center" shrinkToFit="1"/>
    </xf>
    <xf numFmtId="187" fontId="0" fillId="0" borderId="10" xfId="217" applyNumberFormat="1" applyFont="1" applyBorder="1" applyAlignment="1">
      <alignment horizontal="center" shrinkToFit="1"/>
    </xf>
    <xf numFmtId="187" fontId="0" fillId="0" borderId="45" xfId="217" applyNumberFormat="1" applyFont="1" applyBorder="1" applyAlignment="1">
      <alignment horizontal="center" shrinkToFit="1"/>
    </xf>
    <xf numFmtId="187" fontId="0" fillId="0" borderId="73" xfId="217" applyNumberFormat="1" applyFont="1" applyBorder="1" applyAlignment="1">
      <alignment horizontal="center" shrinkToFit="1"/>
    </xf>
    <xf numFmtId="187" fontId="0" fillId="0" borderId="24" xfId="217" applyNumberFormat="1" applyFont="1" applyBorder="1" applyAlignment="1">
      <alignment horizontal="center" shrinkToFit="1"/>
    </xf>
    <xf numFmtId="177" fontId="43" fillId="0" borderId="0" xfId="0" applyFont="1" applyAlignment="1">
      <alignment horizontal="left" vertical="center" shrinkToFit="1"/>
    </xf>
    <xf numFmtId="177" fontId="42" fillId="0" borderId="2" xfId="0" applyFont="1" applyBorder="1" applyAlignment="1">
      <alignment horizontal="center" vertical="center" shrinkToFit="1"/>
    </xf>
    <xf numFmtId="177" fontId="42" fillId="0" borderId="3" xfId="0" applyFont="1" applyBorder="1" applyAlignment="1">
      <alignment horizontal="center" vertical="center" shrinkToFit="1"/>
    </xf>
    <xf numFmtId="177" fontId="42" fillId="0" borderId="4" xfId="0" applyFont="1" applyBorder="1" applyAlignment="1">
      <alignment horizontal="center" vertical="center" shrinkToFit="1"/>
    </xf>
    <xf numFmtId="177" fontId="71" fillId="0" borderId="0" xfId="0" applyFont="1" applyBorder="1" applyAlignment="1">
      <alignment horizontal="center" vertical="center" shrinkToFit="1"/>
    </xf>
    <xf numFmtId="177" fontId="71" fillId="0" borderId="6" xfId="0" applyFont="1" applyBorder="1" applyAlignment="1">
      <alignment horizontal="center" vertical="center" shrinkToFit="1"/>
    </xf>
    <xf numFmtId="177" fontId="12" fillId="0" borderId="1" xfId="0" applyFont="1" applyBorder="1" applyAlignment="1">
      <alignment horizontal="center" vertical="center" shrinkToFit="1"/>
    </xf>
    <xf numFmtId="177" fontId="42" fillId="0" borderId="6" xfId="0" applyFont="1" applyBorder="1" applyAlignment="1">
      <alignment horizontal="center" vertical="center" shrinkToFit="1"/>
    </xf>
    <xf numFmtId="177" fontId="44" fillId="0" borderId="0" xfId="0" applyFont="1" applyBorder="1" applyAlignment="1">
      <alignment horizontal="center" shrinkToFit="1"/>
    </xf>
    <xf numFmtId="177" fontId="45" fillId="0" borderId="0" xfId="0" applyFont="1" applyBorder="1" applyAlignment="1">
      <alignment horizontal="center" shrinkToFit="1"/>
    </xf>
    <xf numFmtId="177" fontId="42" fillId="0" borderId="106" xfId="0" applyFont="1" applyBorder="1" applyAlignment="1">
      <alignment horizontal="center" vertical="center" shrinkToFit="1"/>
    </xf>
    <xf numFmtId="177" fontId="42" fillId="0" borderId="0" xfId="0" applyFont="1" applyBorder="1" applyAlignment="1">
      <alignment horizontal="center" vertical="center" shrinkToFit="1"/>
    </xf>
    <xf numFmtId="185" fontId="42" fillId="0" borderId="39" xfId="0" applyNumberFormat="1" applyFont="1" applyBorder="1" applyAlignment="1">
      <alignment horizontal="right" vertical="center" shrinkToFit="1"/>
    </xf>
    <xf numFmtId="177" fontId="42" fillId="0" borderId="1" xfId="0" applyFont="1" applyBorder="1" applyAlignment="1">
      <alignment horizontal="center" vertical="center" shrinkToFit="1"/>
    </xf>
    <xf numFmtId="185" fontId="42" fillId="0" borderId="1" xfId="0" applyNumberFormat="1" applyFont="1" applyBorder="1" applyAlignment="1">
      <alignment horizontal="right" vertical="center" shrinkToFit="1"/>
    </xf>
    <xf numFmtId="185" fontId="42" fillId="0" borderId="1" xfId="0" applyNumberFormat="1" applyFont="1" applyFill="1" applyBorder="1" applyAlignment="1">
      <alignment horizontal="right" vertical="center" shrinkToFit="1"/>
    </xf>
    <xf numFmtId="185" fontId="40" fillId="0" borderId="27" xfId="0" applyNumberFormat="1" applyFont="1" applyBorder="1" applyAlignment="1">
      <alignment horizontal="right" vertical="center" shrinkToFit="1"/>
    </xf>
    <xf numFmtId="177" fontId="42" fillId="0" borderId="10" xfId="0" applyFont="1" applyBorder="1" applyAlignment="1">
      <alignment horizontal="center" vertical="center" shrinkToFit="1"/>
    </xf>
    <xf numFmtId="177" fontId="42" fillId="0" borderId="11" xfId="0" applyFont="1" applyBorder="1" applyAlignment="1">
      <alignment horizontal="center" vertical="center" shrinkToFit="1"/>
    </xf>
    <xf numFmtId="177" fontId="41" fillId="0" borderId="104" xfId="0" applyFont="1" applyBorder="1" applyAlignment="1">
      <alignment horizontal="center" vertical="center" wrapText="1" shrinkToFit="1"/>
    </xf>
    <xf numFmtId="177" fontId="41" fillId="0" borderId="105" xfId="0" applyFont="1" applyBorder="1" applyAlignment="1">
      <alignment horizontal="center" vertical="center" wrapText="1" shrinkToFit="1"/>
    </xf>
    <xf numFmtId="177" fontId="41" fillId="0" borderId="0" xfId="0" applyFont="1" applyAlignment="1">
      <alignment horizontal="left" vertical="center" shrinkToFit="1"/>
    </xf>
    <xf numFmtId="177" fontId="99" fillId="0" borderId="0" xfId="0" applyFont="1" applyAlignment="1">
      <alignment horizontal="center" vertical="center"/>
    </xf>
    <xf numFmtId="177" fontId="41" fillId="0" borderId="116" xfId="0" applyFont="1" applyBorder="1" applyAlignment="1">
      <alignment horizontal="center" vertical="center" shrinkToFit="1"/>
    </xf>
    <xf numFmtId="177" fontId="41" fillId="0" borderId="35" xfId="0" applyFont="1" applyBorder="1" applyAlignment="1">
      <alignment horizontal="center" vertical="center" shrinkToFit="1"/>
    </xf>
    <xf numFmtId="177" fontId="72" fillId="0" borderId="25" xfId="0" applyFont="1" applyBorder="1" applyAlignment="1">
      <alignment horizontal="center" vertical="center" shrinkToFit="1"/>
    </xf>
    <xf numFmtId="177" fontId="72" fillId="0" borderId="26" xfId="0" applyFont="1" applyBorder="1" applyAlignment="1">
      <alignment horizontal="center" vertical="center" shrinkToFit="1"/>
    </xf>
    <xf numFmtId="177" fontId="72" fillId="0" borderId="27" xfId="0" applyFont="1" applyBorder="1" applyAlignment="1">
      <alignment horizontal="center" vertical="center" shrinkToFit="1"/>
    </xf>
    <xf numFmtId="177" fontId="72" fillId="0" borderId="64" xfId="0" applyFont="1" applyBorder="1" applyAlignment="1">
      <alignment horizontal="center" vertical="center" shrinkToFit="1"/>
    </xf>
    <xf numFmtId="177" fontId="72" fillId="0" borderId="66" xfId="0" applyFont="1" applyBorder="1" applyAlignment="1">
      <alignment horizontal="center" vertical="center" shrinkToFit="1"/>
    </xf>
    <xf numFmtId="177" fontId="25" fillId="0" borderId="67" xfId="0" applyFont="1" applyBorder="1" applyAlignment="1">
      <alignment horizontal="center" vertical="center" shrinkToFit="1"/>
    </xf>
    <xf numFmtId="177" fontId="72" fillId="0" borderId="8" xfId="0" applyFont="1" applyBorder="1" applyAlignment="1">
      <alignment horizontal="center" vertical="center" textRotation="255" shrinkToFit="1"/>
    </xf>
    <xf numFmtId="177" fontId="72" fillId="0" borderId="5" xfId="0" applyFont="1" applyBorder="1" applyAlignment="1">
      <alignment horizontal="center" vertical="center" textRotation="255" shrinkToFit="1"/>
    </xf>
    <xf numFmtId="177" fontId="72" fillId="0" borderId="10" xfId="0" applyFont="1" applyBorder="1" applyAlignment="1">
      <alignment horizontal="center" vertical="center" textRotation="255" shrinkToFit="1"/>
    </xf>
    <xf numFmtId="177" fontId="41" fillId="0" borderId="118" xfId="0" applyFont="1" applyBorder="1" applyAlignment="1">
      <alignment horizontal="center" vertical="center" shrinkToFit="1"/>
    </xf>
    <xf numFmtId="177" fontId="41" fillId="0" borderId="33" xfId="0" applyFont="1" applyBorder="1" applyAlignment="1">
      <alignment horizontal="center" vertical="center" shrinkToFit="1"/>
    </xf>
    <xf numFmtId="177" fontId="41" fillId="0" borderId="10" xfId="0" applyFont="1" applyBorder="1" applyAlignment="1">
      <alignment horizontal="center" vertical="center" shrinkToFit="1"/>
    </xf>
    <xf numFmtId="177" fontId="41" fillId="0" borderId="6" xfId="0" applyFont="1" applyBorder="1" applyAlignment="1">
      <alignment horizontal="center" vertical="center" shrinkToFit="1"/>
    </xf>
    <xf numFmtId="177" fontId="46" fillId="0" borderId="59" xfId="0" applyFont="1" applyBorder="1" applyAlignment="1">
      <alignment horizontal="center" vertical="center"/>
    </xf>
    <xf numFmtId="177" fontId="15" fillId="0" borderId="59" xfId="0" applyFont="1" applyBorder="1" applyAlignment="1">
      <alignment horizontal="center" vertical="center" shrinkToFit="1"/>
    </xf>
    <xf numFmtId="177" fontId="12" fillId="0" borderId="59" xfId="0" applyFont="1" applyBorder="1" applyAlignment="1">
      <alignment horizontal="center" vertical="center" shrinkToFit="1"/>
    </xf>
    <xf numFmtId="177" fontId="54" fillId="0" borderId="0" xfId="0" applyFont="1" applyAlignment="1">
      <alignment horizontal="center" vertical="center"/>
    </xf>
    <xf numFmtId="177" fontId="42" fillId="0" borderId="0" xfId="0" applyFont="1" applyAlignment="1">
      <alignment horizontal="center" vertical="center"/>
    </xf>
    <xf numFmtId="177" fontId="77" fillId="0" borderId="0" xfId="0" applyFont="1" applyAlignment="1">
      <alignment horizontal="center" vertical="center" shrinkToFit="1"/>
    </xf>
    <xf numFmtId="177" fontId="72" fillId="0" borderId="67" xfId="0" applyFont="1" applyBorder="1" applyAlignment="1">
      <alignment horizontal="center" vertical="center"/>
    </xf>
    <xf numFmtId="177" fontId="46" fillId="0" borderId="0" xfId="0" applyFont="1" applyBorder="1" applyAlignment="1">
      <alignment horizontal="right" vertical="center"/>
    </xf>
    <xf numFmtId="177" fontId="25" fillId="0" borderId="35" xfId="0" applyFont="1" applyBorder="1" applyAlignment="1">
      <alignment horizontal="center" vertical="center" shrinkToFit="1"/>
    </xf>
    <xf numFmtId="177" fontId="25" fillId="0" borderId="117" xfId="0" applyFont="1" applyBorder="1" applyAlignment="1">
      <alignment horizontal="center" vertical="center" shrinkToFit="1"/>
    </xf>
    <xf numFmtId="177" fontId="25" fillId="0" borderId="33" xfId="0" applyFont="1" applyBorder="1" applyAlignment="1">
      <alignment horizontal="center" vertical="center" shrinkToFit="1"/>
    </xf>
    <xf numFmtId="177" fontId="25" fillId="0" borderId="119" xfId="0" applyFont="1" applyBorder="1" applyAlignment="1">
      <alignment horizontal="center" vertical="center" shrinkToFit="1"/>
    </xf>
    <xf numFmtId="177" fontId="54" fillId="0" borderId="33" xfId="0" applyFont="1" applyBorder="1" applyAlignment="1">
      <alignment horizontal="center" vertical="center" shrinkToFit="1"/>
    </xf>
    <xf numFmtId="177" fontId="54" fillId="0" borderId="119" xfId="0" applyFont="1" applyBorder="1" applyAlignment="1">
      <alignment horizontal="center" vertical="center" shrinkToFit="1"/>
    </xf>
    <xf numFmtId="177" fontId="72" fillId="0" borderId="0" xfId="0" applyFont="1" applyAlignment="1">
      <alignment horizontal="center" vertical="center"/>
    </xf>
    <xf numFmtId="177" fontId="15" fillId="0" borderId="60" xfId="0" applyFont="1" applyBorder="1" applyAlignment="1">
      <alignment horizontal="center" vertical="center" shrinkToFit="1"/>
    </xf>
    <xf numFmtId="177" fontId="15" fillId="0" borderId="61" xfId="0" applyFont="1" applyBorder="1" applyAlignment="1">
      <alignment horizontal="center" vertical="center" shrinkToFit="1"/>
    </xf>
    <xf numFmtId="177" fontId="15" fillId="0" borderId="62" xfId="0" applyFont="1" applyBorder="1" applyAlignment="1">
      <alignment horizontal="center" vertical="center" shrinkToFit="1"/>
    </xf>
    <xf numFmtId="177" fontId="25" fillId="0" borderId="64" xfId="0" applyFont="1" applyBorder="1" applyAlignment="1">
      <alignment horizontal="center" vertical="center" shrinkToFit="1"/>
    </xf>
    <xf numFmtId="177" fontId="25" fillId="0" borderId="65" xfId="0" applyFont="1" applyBorder="1" applyAlignment="1">
      <alignment horizontal="center" vertical="center" shrinkToFit="1"/>
    </xf>
    <xf numFmtId="177" fontId="25" fillId="0" borderId="66" xfId="0" applyFont="1" applyBorder="1" applyAlignment="1">
      <alignment horizontal="center" vertical="center" shrinkToFit="1"/>
    </xf>
    <xf numFmtId="183" fontId="28" fillId="0" borderId="5" xfId="0" applyNumberFormat="1" applyFont="1" applyBorder="1" applyAlignment="1">
      <alignment horizontal="center" vertical="center" wrapText="1"/>
    </xf>
    <xf numFmtId="183" fontId="28" fillId="0" borderId="0" xfId="0" applyNumberFormat="1" applyFont="1" applyBorder="1" applyAlignment="1">
      <alignment horizontal="center" vertical="center" wrapText="1"/>
    </xf>
    <xf numFmtId="183" fontId="28" fillId="0" borderId="73" xfId="0" applyNumberFormat="1" applyFont="1" applyBorder="1" applyAlignment="1">
      <alignment horizontal="center" vertical="center" wrapText="1"/>
    </xf>
    <xf numFmtId="183" fontId="28" fillId="0" borderId="23" xfId="0" applyNumberFormat="1" applyFont="1" applyBorder="1" applyAlignment="1">
      <alignment horizontal="center" vertical="center" wrapText="1"/>
    </xf>
    <xf numFmtId="177" fontId="28" fillId="0" borderId="5" xfId="0" applyFont="1" applyBorder="1" applyAlignment="1">
      <alignment horizontal="center" vertical="center" wrapText="1"/>
    </xf>
    <xf numFmtId="177" fontId="28" fillId="0" borderId="0" xfId="0" applyFont="1" applyBorder="1" applyAlignment="1">
      <alignment horizontal="center" vertical="center" wrapText="1"/>
    </xf>
    <xf numFmtId="177" fontId="28" fillId="0" borderId="42" xfId="0" applyFont="1" applyBorder="1" applyAlignment="1">
      <alignment horizontal="center" vertical="center" wrapText="1"/>
    </xf>
    <xf numFmtId="177" fontId="28" fillId="0" borderId="73" xfId="0" applyFont="1" applyBorder="1" applyAlignment="1">
      <alignment horizontal="center" vertical="center" wrapText="1"/>
    </xf>
    <xf numFmtId="177" fontId="28" fillId="0" borderId="23" xfId="0" applyFont="1" applyBorder="1" applyAlignment="1">
      <alignment horizontal="center" vertical="center" wrapText="1"/>
    </xf>
    <xf numFmtId="177" fontId="28" fillId="0" borderId="24" xfId="0" applyFont="1" applyBorder="1" applyAlignment="1">
      <alignment horizontal="center" vertical="center" wrapText="1"/>
    </xf>
    <xf numFmtId="177" fontId="34" fillId="0" borderId="12" xfId="0" applyFont="1" applyBorder="1" applyAlignment="1">
      <alignment horizontal="center" vertical="center"/>
    </xf>
    <xf numFmtId="177" fontId="34" fillId="0" borderId="9" xfId="0" applyFont="1" applyBorder="1" applyAlignment="1">
      <alignment horizontal="center" vertical="center"/>
    </xf>
    <xf numFmtId="177" fontId="34" fillId="0" borderId="0" xfId="0" applyFont="1" applyBorder="1" applyAlignment="1">
      <alignment horizontal="center" vertical="center"/>
    </xf>
    <xf numFmtId="177" fontId="34" fillId="0" borderId="29" xfId="0" applyFont="1" applyBorder="1" applyAlignment="1">
      <alignment horizontal="center" vertical="center"/>
    </xf>
    <xf numFmtId="177" fontId="34" fillId="0" borderId="6" xfId="0" applyFont="1" applyBorder="1" applyAlignment="1">
      <alignment horizontal="center" vertical="center"/>
    </xf>
    <xf numFmtId="177" fontId="34" fillId="0" borderId="11" xfId="0" applyFont="1" applyBorder="1" applyAlignment="1">
      <alignment horizontal="center" vertical="center"/>
    </xf>
    <xf numFmtId="177" fontId="35" fillId="0" borderId="25" xfId="0" applyFont="1" applyBorder="1" applyAlignment="1">
      <alignment horizontal="center" vertical="center" textRotation="255"/>
    </xf>
    <xf numFmtId="177" fontId="35" fillId="0" borderId="26" xfId="0" applyFont="1" applyBorder="1" applyAlignment="1">
      <alignment horizontal="center" vertical="center" textRotation="255"/>
    </xf>
    <xf numFmtId="177" fontId="35" fillId="0" borderId="27" xfId="0" applyFont="1" applyBorder="1" applyAlignment="1">
      <alignment horizontal="center" vertical="center" textRotation="255"/>
    </xf>
    <xf numFmtId="177" fontId="28" fillId="0" borderId="8" xfId="0" applyFont="1" applyBorder="1" applyAlignment="1">
      <alignment horizontal="center"/>
    </xf>
    <xf numFmtId="177" fontId="28" fillId="0" borderId="12" xfId="0" applyFont="1" applyBorder="1" applyAlignment="1">
      <alignment horizontal="center"/>
    </xf>
    <xf numFmtId="177" fontId="28" fillId="0" borderId="9" xfId="0" applyFont="1" applyBorder="1" applyAlignment="1">
      <alignment horizontal="center"/>
    </xf>
    <xf numFmtId="177" fontId="28" fillId="0" borderId="5" xfId="0" applyFont="1" applyBorder="1" applyAlignment="1">
      <alignment horizontal="center"/>
    </xf>
    <xf numFmtId="177" fontId="28" fillId="0" borderId="0" xfId="0" applyFont="1" applyBorder="1" applyAlignment="1">
      <alignment horizontal="center"/>
    </xf>
    <xf numFmtId="177" fontId="28" fillId="0" borderId="29" xfId="0" applyFont="1" applyBorder="1" applyAlignment="1">
      <alignment horizontal="center"/>
    </xf>
    <xf numFmtId="177" fontId="28" fillId="0" borderId="10" xfId="0" applyFont="1" applyBorder="1" applyAlignment="1">
      <alignment horizontal="center"/>
    </xf>
    <xf numFmtId="177" fontId="28" fillId="0" borderId="6" xfId="0" applyFont="1" applyBorder="1" applyAlignment="1">
      <alignment horizontal="center"/>
    </xf>
    <xf numFmtId="177" fontId="28" fillId="0" borderId="11" xfId="0" applyFont="1" applyBorder="1" applyAlignment="1">
      <alignment horizontal="center"/>
    </xf>
    <xf numFmtId="177" fontId="34" fillId="0" borderId="49" xfId="0" applyFont="1" applyBorder="1" applyAlignment="1">
      <alignment horizontal="distributed" vertical="center"/>
    </xf>
    <xf numFmtId="177" fontId="34" fillId="0" borderId="12" xfId="0" applyFont="1" applyBorder="1" applyAlignment="1">
      <alignment horizontal="distributed" vertical="center"/>
    </xf>
    <xf numFmtId="177" fontId="34" fillId="0" borderId="9" xfId="0" applyFont="1" applyBorder="1" applyAlignment="1">
      <alignment horizontal="distributed" vertical="center"/>
    </xf>
    <xf numFmtId="177" fontId="34" fillId="0" borderId="28" xfId="0" applyFont="1" applyBorder="1" applyAlignment="1">
      <alignment horizontal="distributed" vertical="center"/>
    </xf>
    <xf numFmtId="177" fontId="34" fillId="0" borderId="0" xfId="0" applyFont="1" applyBorder="1" applyAlignment="1">
      <alignment horizontal="distributed" vertical="center"/>
    </xf>
    <xf numFmtId="177" fontId="34" fillId="0" borderId="29" xfId="0" applyFont="1" applyBorder="1" applyAlignment="1">
      <alignment horizontal="distributed" vertical="center"/>
    </xf>
    <xf numFmtId="177" fontId="34" fillId="0" borderId="46" xfId="0" applyFont="1" applyBorder="1" applyAlignment="1">
      <alignment horizontal="distributed" vertical="center"/>
    </xf>
    <xf numFmtId="177" fontId="34" fillId="0" borderId="6" xfId="0" applyFont="1" applyBorder="1" applyAlignment="1">
      <alignment horizontal="distributed" vertical="center"/>
    </xf>
    <xf numFmtId="177" fontId="34" fillId="0" borderId="11" xfId="0" applyFont="1" applyBorder="1" applyAlignment="1">
      <alignment horizontal="distributed" vertical="center"/>
    </xf>
    <xf numFmtId="177" fontId="34" fillId="0" borderId="8" xfId="0" applyFont="1" applyBorder="1" applyAlignment="1">
      <alignment horizontal="right" vertical="center"/>
    </xf>
    <xf numFmtId="177" fontId="34" fillId="0" borderId="12" xfId="0" applyFont="1" applyBorder="1" applyAlignment="1">
      <alignment horizontal="right" vertical="center"/>
    </xf>
    <xf numFmtId="177" fontId="34" fillId="0" borderId="9" xfId="0" applyFont="1" applyBorder="1" applyAlignment="1">
      <alignment horizontal="right" vertical="center"/>
    </xf>
    <xf numFmtId="177" fontId="34" fillId="0" borderId="5" xfId="0" applyFont="1" applyBorder="1" applyAlignment="1">
      <alignment horizontal="right" vertical="center"/>
    </xf>
    <xf numFmtId="177" fontId="34" fillId="0" borderId="0" xfId="0" applyFont="1" applyBorder="1" applyAlignment="1">
      <alignment horizontal="right" vertical="center"/>
    </xf>
    <xf numFmtId="177" fontId="34" fillId="0" borderId="29" xfId="0" applyFont="1" applyBorder="1" applyAlignment="1">
      <alignment horizontal="right" vertical="center"/>
    </xf>
    <xf numFmtId="177" fontId="34" fillId="0" borderId="10" xfId="0" applyFont="1" applyBorder="1" applyAlignment="1">
      <alignment horizontal="right" vertical="center"/>
    </xf>
    <xf numFmtId="177" fontId="34" fillId="0" borderId="6" xfId="0" applyFont="1" applyBorder="1" applyAlignment="1">
      <alignment horizontal="right" vertical="center"/>
    </xf>
    <xf numFmtId="177" fontId="34" fillId="0" borderId="11" xfId="0" applyFont="1" applyBorder="1" applyAlignment="1">
      <alignment horizontal="right" vertical="center"/>
    </xf>
    <xf numFmtId="177" fontId="28" fillId="0" borderId="8" xfId="0" applyFont="1" applyBorder="1" applyAlignment="1">
      <alignment horizontal="right"/>
    </xf>
    <xf numFmtId="177" fontId="28" fillId="0" borderId="12" xfId="0" applyFont="1" applyBorder="1" applyAlignment="1">
      <alignment horizontal="right"/>
    </xf>
    <xf numFmtId="177" fontId="28" fillId="0" borderId="9" xfId="0" applyFont="1" applyBorder="1" applyAlignment="1">
      <alignment horizontal="right"/>
    </xf>
    <xf numFmtId="177" fontId="28" fillId="0" borderId="5" xfId="0" applyFont="1" applyBorder="1" applyAlignment="1">
      <alignment horizontal="right"/>
    </xf>
    <xf numFmtId="177" fontId="28" fillId="0" borderId="0" xfId="0" applyFont="1" applyBorder="1" applyAlignment="1">
      <alignment horizontal="right"/>
    </xf>
    <xf numFmtId="177" fontId="28" fillId="0" borderId="29" xfId="0" applyFont="1" applyBorder="1" applyAlignment="1">
      <alignment horizontal="right"/>
    </xf>
    <xf numFmtId="177" fontId="28" fillId="0" borderId="10" xfId="0" applyFont="1" applyBorder="1" applyAlignment="1">
      <alignment horizontal="right"/>
    </xf>
    <xf numFmtId="177" fontId="28" fillId="0" borderId="6" xfId="0" applyFont="1" applyBorder="1" applyAlignment="1">
      <alignment horizontal="right"/>
    </xf>
    <xf numFmtId="177" fontId="28" fillId="0" borderId="11" xfId="0" applyFont="1" applyBorder="1" applyAlignment="1">
      <alignment horizontal="right"/>
    </xf>
    <xf numFmtId="177" fontId="28" fillId="0" borderId="0" xfId="0" applyFont="1" applyAlignment="1">
      <alignment horizontal="left"/>
    </xf>
    <xf numFmtId="177" fontId="28" fillId="0" borderId="42" xfId="0" applyFont="1" applyBorder="1" applyAlignment="1">
      <alignment horizontal="left"/>
    </xf>
    <xf numFmtId="177" fontId="30" fillId="0" borderId="30" xfId="0" applyFont="1" applyBorder="1" applyAlignment="1">
      <alignment horizontal="center" vertical="center"/>
    </xf>
    <xf numFmtId="177" fontId="30" fillId="0" borderId="57" xfId="0" applyFont="1" applyBorder="1" applyAlignment="1">
      <alignment horizontal="center" vertical="center"/>
    </xf>
    <xf numFmtId="180" fontId="30" fillId="0" borderId="72" xfId="0" applyNumberFormat="1" applyFont="1" applyBorder="1" applyAlignment="1">
      <alignment horizontal="center" vertical="center"/>
    </xf>
    <xf numFmtId="180" fontId="30" fillId="0" borderId="58" xfId="0" applyNumberFormat="1" applyFont="1" applyBorder="1" applyAlignment="1">
      <alignment horizontal="center" vertical="center"/>
    </xf>
    <xf numFmtId="180" fontId="30" fillId="0" borderId="54" xfId="0" applyNumberFormat="1" applyFont="1" applyBorder="1" applyAlignment="1">
      <alignment horizontal="center" vertical="center"/>
    </xf>
    <xf numFmtId="180" fontId="30" fillId="0" borderId="10" xfId="0" applyNumberFormat="1" applyFont="1" applyBorder="1" applyAlignment="1">
      <alignment horizontal="center" vertical="center"/>
    </xf>
    <xf numFmtId="180" fontId="30" fillId="0" borderId="6" xfId="0" applyNumberFormat="1" applyFont="1" applyBorder="1" applyAlignment="1">
      <alignment horizontal="center" vertical="center"/>
    </xf>
    <xf numFmtId="180" fontId="30" fillId="0" borderId="45" xfId="0" applyNumberFormat="1" applyFont="1" applyBorder="1" applyAlignment="1">
      <alignment horizontal="center" vertical="center"/>
    </xf>
    <xf numFmtId="177" fontId="31" fillId="0" borderId="28" xfId="0" applyFont="1" applyBorder="1" applyAlignment="1">
      <alignment horizontal="left" vertical="top"/>
    </xf>
    <xf numFmtId="177" fontId="31" fillId="0" borderId="0" xfId="0" applyFont="1" applyAlignment="1">
      <alignment horizontal="left" vertical="top"/>
    </xf>
    <xf numFmtId="177" fontId="31" fillId="0" borderId="0" xfId="0" applyFont="1" applyBorder="1" applyAlignment="1">
      <alignment horizontal="left" vertical="top"/>
    </xf>
    <xf numFmtId="177" fontId="30" fillId="0" borderId="53" xfId="0" applyFont="1" applyBorder="1" applyAlignment="1">
      <alignment horizontal="center" vertical="center"/>
    </xf>
    <xf numFmtId="177" fontId="30" fillId="0" borderId="69" xfId="0" applyFont="1" applyBorder="1" applyAlignment="1">
      <alignment horizontal="center" vertical="center"/>
    </xf>
    <xf numFmtId="177" fontId="30" fillId="0" borderId="28" xfId="0" applyFont="1" applyBorder="1" applyAlignment="1">
      <alignment horizontal="center" vertical="center"/>
    </xf>
    <xf numFmtId="177" fontId="30" fillId="0" borderId="29" xfId="0" applyFont="1" applyBorder="1" applyAlignment="1">
      <alignment horizontal="center" vertical="center"/>
    </xf>
    <xf numFmtId="177" fontId="30" fillId="0" borderId="46" xfId="0" applyFont="1" applyBorder="1" applyAlignment="1">
      <alignment horizontal="center" vertical="center"/>
    </xf>
    <xf numFmtId="177" fontId="30" fillId="0" borderId="11" xfId="0" applyFont="1" applyBorder="1" applyAlignment="1">
      <alignment horizontal="center" vertical="center"/>
    </xf>
    <xf numFmtId="177" fontId="32" fillId="0" borderId="5" xfId="0" applyFont="1" applyBorder="1" applyAlignment="1">
      <alignment horizontal="center" vertical="center" wrapText="1"/>
    </xf>
    <xf numFmtId="177" fontId="32" fillId="0" borderId="0" xfId="0" applyFont="1" applyBorder="1" applyAlignment="1">
      <alignment horizontal="center" vertical="center"/>
    </xf>
    <xf numFmtId="177" fontId="32" fillId="0" borderId="29" xfId="0" applyFont="1" applyBorder="1" applyAlignment="1">
      <alignment horizontal="center" vertical="center"/>
    </xf>
    <xf numFmtId="177" fontId="32" fillId="0" borderId="5" xfId="0" applyFont="1" applyBorder="1" applyAlignment="1">
      <alignment horizontal="center" vertical="center"/>
    </xf>
    <xf numFmtId="177" fontId="32" fillId="0" borderId="10" xfId="0" applyFont="1" applyBorder="1" applyAlignment="1">
      <alignment horizontal="center" vertical="center"/>
    </xf>
    <xf numFmtId="177" fontId="32" fillId="0" borderId="6" xfId="0" applyFont="1" applyBorder="1" applyAlignment="1">
      <alignment horizontal="center" vertical="center"/>
    </xf>
    <xf numFmtId="177" fontId="32" fillId="0" borderId="11" xfId="0" applyFont="1" applyBorder="1" applyAlignment="1">
      <alignment horizontal="center" vertical="center"/>
    </xf>
    <xf numFmtId="177" fontId="33" fillId="0" borderId="55" xfId="0" applyFont="1" applyBorder="1" applyAlignment="1">
      <alignment horizontal="center" vertical="center"/>
    </xf>
    <xf numFmtId="177" fontId="33" fillId="0" borderId="26" xfId="0" applyFont="1" applyBorder="1" applyAlignment="1">
      <alignment horizontal="center" vertical="center"/>
    </xf>
    <xf numFmtId="177" fontId="33" fillId="0" borderId="27" xfId="0" applyFont="1" applyBorder="1" applyAlignment="1">
      <alignment horizontal="center" vertical="center"/>
    </xf>
    <xf numFmtId="177" fontId="32" fillId="0" borderId="72" xfId="0" applyFont="1" applyBorder="1" applyAlignment="1">
      <alignment horizontal="center" vertical="center"/>
    </xf>
    <xf numFmtId="177" fontId="32" fillId="0" borderId="58" xfId="0" applyFont="1" applyBorder="1" applyAlignment="1">
      <alignment horizontal="center" vertical="center"/>
    </xf>
    <xf numFmtId="177" fontId="32" fillId="0" borderId="54" xfId="0" applyFont="1" applyBorder="1" applyAlignment="1">
      <alignment horizontal="center" vertical="center"/>
    </xf>
    <xf numFmtId="177" fontId="32" fillId="0" borderId="42" xfId="0" applyFont="1" applyBorder="1" applyAlignment="1">
      <alignment horizontal="center" vertical="center"/>
    </xf>
    <xf numFmtId="177" fontId="32" fillId="0" borderId="45" xfId="0" applyFont="1" applyBorder="1" applyAlignment="1">
      <alignment horizontal="center" vertical="center"/>
    </xf>
    <xf numFmtId="177" fontId="28" fillId="0" borderId="25" xfId="0" applyFont="1" applyBorder="1" applyAlignment="1">
      <alignment horizontal="center" vertical="center"/>
    </xf>
    <xf numFmtId="177" fontId="28" fillId="0" borderId="26" xfId="0" applyFont="1" applyBorder="1" applyAlignment="1">
      <alignment horizontal="center" vertical="center"/>
    </xf>
    <xf numFmtId="177" fontId="28" fillId="0" borderId="27" xfId="0" applyFont="1" applyBorder="1" applyAlignment="1">
      <alignment horizontal="center" vertical="center"/>
    </xf>
    <xf numFmtId="177" fontId="30" fillId="0" borderId="49" xfId="0" applyFont="1" applyBorder="1" applyAlignment="1">
      <alignment horizontal="center" vertical="center"/>
    </xf>
    <xf numFmtId="177" fontId="30" fillId="0" borderId="9" xfId="0" applyFont="1" applyBorder="1" applyAlignment="1">
      <alignment horizontal="center" vertical="center"/>
    </xf>
    <xf numFmtId="177" fontId="30" fillId="0" borderId="22" xfId="0" applyFont="1" applyBorder="1" applyAlignment="1">
      <alignment horizontal="center" vertical="center"/>
    </xf>
    <xf numFmtId="177" fontId="30" fillId="0" borderId="70" xfId="0" applyFont="1" applyBorder="1" applyAlignment="1">
      <alignment horizontal="center" vertical="center"/>
    </xf>
    <xf numFmtId="181" fontId="28" fillId="0" borderId="8" xfId="0" applyNumberFormat="1" applyFont="1" applyBorder="1" applyAlignment="1">
      <alignment horizontal="center" vertical="center" wrapText="1"/>
    </xf>
    <xf numFmtId="181" fontId="28" fillId="0" borderId="12" xfId="0" applyNumberFormat="1" applyFont="1" applyBorder="1" applyAlignment="1">
      <alignment horizontal="center" vertical="center" wrapText="1"/>
    </xf>
    <xf numFmtId="181" fontId="28" fillId="0" borderId="5" xfId="0" applyNumberFormat="1" applyFont="1" applyBorder="1" applyAlignment="1">
      <alignment horizontal="center" vertical="center" wrapText="1"/>
    </xf>
    <xf numFmtId="181" fontId="28" fillId="0" borderId="0" xfId="0" applyNumberFormat="1" applyFont="1" applyBorder="1" applyAlignment="1">
      <alignment horizontal="center" vertical="center" wrapText="1"/>
    </xf>
    <xf numFmtId="182" fontId="28" fillId="0" borderId="12" xfId="0" applyNumberFormat="1" applyFont="1" applyBorder="1" applyAlignment="1">
      <alignment horizontal="center" vertical="center"/>
    </xf>
    <xf numFmtId="182" fontId="28" fillId="0" borderId="0" xfId="0" applyNumberFormat="1" applyFont="1" applyBorder="1" applyAlignment="1">
      <alignment horizontal="center" vertical="center"/>
    </xf>
    <xf numFmtId="182" fontId="28" fillId="0" borderId="23" xfId="0" applyNumberFormat="1" applyFont="1" applyBorder="1" applyAlignment="1">
      <alignment horizontal="center" vertical="center"/>
    </xf>
    <xf numFmtId="177" fontId="38" fillId="0" borderId="10" xfId="0" applyFont="1" applyBorder="1" applyAlignment="1">
      <alignment horizontal="center" vertical="center"/>
    </xf>
    <xf numFmtId="177" fontId="38" fillId="0" borderId="6" xfId="0" applyFont="1" applyBorder="1" applyAlignment="1">
      <alignment horizontal="center" vertical="center"/>
    </xf>
    <xf numFmtId="177" fontId="38" fillId="0" borderId="11" xfId="0" applyFont="1" applyBorder="1" applyAlignment="1">
      <alignment horizontal="center" vertical="center"/>
    </xf>
    <xf numFmtId="177" fontId="30" fillId="0" borderId="58" xfId="0" applyFont="1" applyBorder="1" applyAlignment="1">
      <alignment horizontal="center" vertical="center"/>
    </xf>
    <xf numFmtId="177" fontId="30" fillId="0" borderId="6" xfId="0" applyFont="1" applyBorder="1" applyAlignment="1">
      <alignment horizontal="center" vertical="center"/>
    </xf>
    <xf numFmtId="177" fontId="30" fillId="0" borderId="72" xfId="0" applyFont="1" applyBorder="1" applyAlignment="1">
      <alignment horizontal="center" vertical="center"/>
    </xf>
    <xf numFmtId="177" fontId="30" fillId="0" borderId="10" xfId="0" applyFont="1" applyBorder="1" applyAlignment="1">
      <alignment horizontal="center" vertical="center"/>
    </xf>
    <xf numFmtId="177" fontId="36" fillId="0" borderId="72" xfId="0" applyFont="1" applyBorder="1" applyAlignment="1">
      <alignment horizontal="center" wrapText="1"/>
    </xf>
    <xf numFmtId="177" fontId="36" fillId="0" borderId="58" xfId="0" applyFont="1" applyBorder="1" applyAlignment="1">
      <alignment horizontal="center" wrapText="1"/>
    </xf>
    <xf numFmtId="177" fontId="36" fillId="0" borderId="69" xfId="0" applyFont="1" applyBorder="1" applyAlignment="1">
      <alignment horizontal="center" wrapText="1"/>
    </xf>
    <xf numFmtId="177" fontId="36" fillId="0" borderId="10" xfId="0" applyFont="1" applyBorder="1" applyAlignment="1">
      <alignment horizontal="center" wrapText="1"/>
    </xf>
    <xf numFmtId="177" fontId="36" fillId="0" borderId="6" xfId="0" applyFont="1" applyBorder="1" applyAlignment="1">
      <alignment horizontal="center" wrapText="1"/>
    </xf>
    <xf numFmtId="177" fontId="36" fillId="0" borderId="11" xfId="0" applyFont="1" applyBorder="1" applyAlignment="1">
      <alignment horizontal="center" wrapText="1"/>
    </xf>
    <xf numFmtId="177" fontId="36" fillId="0" borderId="72" xfId="0" applyFont="1" applyBorder="1" applyAlignment="1">
      <alignment horizontal="center" vertical="center" wrapText="1"/>
    </xf>
    <xf numFmtId="177" fontId="36" fillId="0" borderId="58" xfId="0" applyFont="1" applyBorder="1" applyAlignment="1">
      <alignment horizontal="center" vertical="center" wrapText="1"/>
    </xf>
    <xf numFmtId="177" fontId="36" fillId="0" borderId="69" xfId="0" applyFont="1" applyBorder="1" applyAlignment="1">
      <alignment horizontal="center" vertical="center" wrapText="1"/>
    </xf>
    <xf numFmtId="177" fontId="36" fillId="0" borderId="10" xfId="0" applyFont="1" applyBorder="1" applyAlignment="1">
      <alignment horizontal="center" vertical="center" wrapText="1"/>
    </xf>
    <xf numFmtId="177" fontId="36" fillId="0" borderId="6" xfId="0" applyFont="1" applyBorder="1" applyAlignment="1">
      <alignment horizontal="center" vertical="center" wrapText="1"/>
    </xf>
    <xf numFmtId="177" fontId="36" fillId="0" borderId="11" xfId="0" applyFont="1" applyBorder="1" applyAlignment="1">
      <alignment horizontal="center" vertical="center" wrapText="1"/>
    </xf>
    <xf numFmtId="177" fontId="36" fillId="0" borderId="58" xfId="0" applyFont="1" applyBorder="1" applyAlignment="1">
      <alignment horizontal="center" vertical="center"/>
    </xf>
    <xf numFmtId="177" fontId="36" fillId="0" borderId="54" xfId="0" applyFont="1" applyBorder="1" applyAlignment="1">
      <alignment horizontal="center" vertical="center"/>
    </xf>
    <xf numFmtId="177" fontId="36" fillId="0" borderId="10" xfId="0" applyFont="1" applyBorder="1" applyAlignment="1">
      <alignment horizontal="center" vertical="center"/>
    </xf>
    <xf numFmtId="177" fontId="36" fillId="0" borderId="6" xfId="0" applyFont="1" applyBorder="1" applyAlignment="1">
      <alignment horizontal="center" vertical="center"/>
    </xf>
    <xf numFmtId="177" fontId="36" fillId="0" borderId="45" xfId="0" applyFont="1" applyBorder="1" applyAlignment="1">
      <alignment horizontal="center" vertical="center"/>
    </xf>
    <xf numFmtId="177" fontId="37" fillId="0" borderId="49" xfId="0" applyFont="1" applyBorder="1" applyAlignment="1">
      <alignment horizontal="center" vertical="center" wrapText="1"/>
    </xf>
    <xf numFmtId="177" fontId="37" fillId="0" borderId="12" xfId="0" applyFont="1" applyBorder="1" applyAlignment="1">
      <alignment horizontal="center" vertical="center" wrapText="1"/>
    </xf>
    <xf numFmtId="177" fontId="37" fillId="0" borderId="9" xfId="0" applyFont="1" applyBorder="1" applyAlignment="1">
      <alignment horizontal="center" vertical="center" wrapText="1"/>
    </xf>
    <xf numFmtId="177" fontId="37" fillId="0" borderId="46" xfId="0" applyFont="1" applyBorder="1" applyAlignment="1">
      <alignment horizontal="center" vertical="center" wrapText="1"/>
    </xf>
    <xf numFmtId="177" fontId="37" fillId="0" borderId="6" xfId="0" applyFont="1" applyBorder="1" applyAlignment="1">
      <alignment horizontal="center" vertical="center" wrapText="1"/>
    </xf>
    <xf numFmtId="177" fontId="37" fillId="0" borderId="11" xfId="0" applyFont="1" applyBorder="1" applyAlignment="1">
      <alignment horizontal="center" vertical="center" wrapText="1"/>
    </xf>
    <xf numFmtId="177" fontId="38" fillId="0" borderId="25" xfId="0" applyFont="1" applyBorder="1" applyAlignment="1">
      <alignment horizontal="center" vertical="center" textRotation="255"/>
    </xf>
    <xf numFmtId="177" fontId="38" fillId="0" borderId="27" xfId="0" applyFont="1" applyBorder="1" applyAlignment="1">
      <alignment horizontal="center" vertical="center" textRotation="255"/>
    </xf>
    <xf numFmtId="177" fontId="30" fillId="0" borderId="8" xfId="0" applyFont="1" applyBorder="1" applyAlignment="1">
      <alignment horizontal="center" vertical="center" wrapText="1"/>
    </xf>
    <xf numFmtId="177" fontId="30" fillId="0" borderId="12" xfId="0" applyFont="1" applyBorder="1" applyAlignment="1">
      <alignment horizontal="center" vertical="center" wrapText="1"/>
    </xf>
    <xf numFmtId="177" fontId="30" fillId="0" borderId="9" xfId="0" applyFont="1" applyBorder="1" applyAlignment="1">
      <alignment horizontal="center" vertical="center" wrapText="1"/>
    </xf>
    <xf numFmtId="177" fontId="33" fillId="0" borderId="25" xfId="0" applyFont="1" applyBorder="1" applyAlignment="1">
      <alignment horizontal="center" vertical="center" shrinkToFit="1"/>
    </xf>
    <xf numFmtId="177" fontId="33" fillId="0" borderId="26" xfId="0" applyFont="1" applyBorder="1" applyAlignment="1">
      <alignment horizontal="center" vertical="center" shrinkToFit="1"/>
    </xf>
    <xf numFmtId="177" fontId="33" fillId="0" borderId="74" xfId="0" applyFont="1" applyBorder="1" applyAlignment="1">
      <alignment horizontal="center" vertical="center" shrinkToFit="1"/>
    </xf>
    <xf numFmtId="177" fontId="32" fillId="0" borderId="8" xfId="0" applyFont="1" applyBorder="1" applyAlignment="1">
      <alignment horizontal="center" vertical="center" wrapText="1"/>
    </xf>
    <xf numFmtId="177" fontId="32" fillId="0" borderId="12" xfId="0" applyFont="1" applyBorder="1" applyAlignment="1">
      <alignment horizontal="center" vertical="center" wrapText="1"/>
    </xf>
    <xf numFmtId="177" fontId="32" fillId="0" borderId="50" xfId="0" applyFont="1" applyBorder="1" applyAlignment="1">
      <alignment horizontal="center" vertical="center" wrapText="1"/>
    </xf>
    <xf numFmtId="177" fontId="32" fillId="0" borderId="0" xfId="0" applyFont="1" applyBorder="1" applyAlignment="1">
      <alignment horizontal="center" vertical="center" wrapText="1"/>
    </xf>
    <xf numFmtId="177" fontId="32" fillId="0" borderId="42" xfId="0" applyFont="1" applyBorder="1" applyAlignment="1">
      <alignment horizontal="center" vertical="center" wrapText="1"/>
    </xf>
    <xf numFmtId="177" fontId="28" fillId="0" borderId="77" xfId="0" applyFont="1" applyBorder="1" applyAlignment="1">
      <alignment horizontal="center"/>
    </xf>
    <xf numFmtId="177" fontId="28" fillId="0" borderId="81" xfId="0" applyFont="1" applyBorder="1" applyAlignment="1">
      <alignment horizontal="center"/>
    </xf>
    <xf numFmtId="177" fontId="30" fillId="0" borderId="60" xfId="0" applyFont="1" applyBorder="1" applyAlignment="1">
      <alignment vertical="center" shrinkToFit="1"/>
    </xf>
    <xf numFmtId="177" fontId="30" fillId="0" borderId="61" xfId="0" applyFont="1" applyBorder="1" applyAlignment="1">
      <alignment vertical="center" shrinkToFit="1"/>
    </xf>
    <xf numFmtId="177" fontId="30" fillId="0" borderId="62" xfId="0" applyFont="1" applyBorder="1" applyAlignment="1">
      <alignment vertical="center" shrinkToFit="1"/>
    </xf>
    <xf numFmtId="177" fontId="28" fillId="0" borderId="64" xfId="0" applyFont="1" applyBorder="1" applyAlignment="1">
      <alignment horizontal="center" vertical="center"/>
    </xf>
    <xf numFmtId="177" fontId="28" fillId="0" borderId="65" xfId="0" applyFont="1" applyBorder="1" applyAlignment="1">
      <alignment horizontal="center" vertical="center"/>
    </xf>
    <xf numFmtId="177" fontId="28" fillId="0" borderId="66" xfId="0" applyFont="1" applyBorder="1" applyAlignment="1">
      <alignment horizontal="center" vertical="center"/>
    </xf>
    <xf numFmtId="49" fontId="34" fillId="0" borderId="10" xfId="0" applyNumberFormat="1" applyFont="1" applyBorder="1" applyAlignment="1">
      <alignment horizontal="center" textRotation="255" shrinkToFit="1"/>
    </xf>
    <xf numFmtId="49" fontId="34" fillId="0" borderId="6" xfId="0" applyNumberFormat="1" applyFont="1" applyBorder="1" applyAlignment="1">
      <alignment horizontal="center" textRotation="255" shrinkToFit="1"/>
    </xf>
    <xf numFmtId="49" fontId="34" fillId="0" borderId="11" xfId="0" applyNumberFormat="1" applyFont="1" applyBorder="1" applyAlignment="1">
      <alignment horizontal="center" textRotation="255" shrinkToFit="1"/>
    </xf>
    <xf numFmtId="177" fontId="28" fillId="0" borderId="25" xfId="0" applyFont="1" applyBorder="1" applyAlignment="1">
      <alignment horizontal="center"/>
    </xf>
    <xf numFmtId="177" fontId="28" fillId="0" borderId="27" xfId="0" applyFont="1" applyBorder="1" applyAlignment="1">
      <alignment horizontal="center"/>
    </xf>
    <xf numFmtId="184" fontId="28" fillId="0" borderId="49" xfId="0" applyNumberFormat="1" applyFont="1" applyBorder="1" applyAlignment="1">
      <alignment horizontal="center" textRotation="255" shrinkToFit="1"/>
    </xf>
    <xf numFmtId="184" fontId="28" fillId="0" borderId="12" xfId="0" applyNumberFormat="1" applyFont="1" applyBorder="1" applyAlignment="1">
      <alignment horizontal="center" textRotation="255" shrinkToFit="1"/>
    </xf>
    <xf numFmtId="184" fontId="28" fillId="0" borderId="9" xfId="0" applyNumberFormat="1" applyFont="1" applyBorder="1" applyAlignment="1">
      <alignment horizontal="center" textRotation="255" shrinkToFit="1"/>
    </xf>
    <xf numFmtId="184" fontId="28" fillId="0" borderId="46" xfId="0" applyNumberFormat="1" applyFont="1" applyBorder="1" applyAlignment="1">
      <alignment horizontal="center" textRotation="255" shrinkToFit="1"/>
    </xf>
    <xf numFmtId="184" fontId="28" fillId="0" borderId="6" xfId="0" applyNumberFormat="1" applyFont="1" applyBorder="1" applyAlignment="1">
      <alignment horizontal="center" textRotation="255" shrinkToFit="1"/>
    </xf>
    <xf numFmtId="184" fontId="28" fillId="0" borderId="11" xfId="0" applyNumberFormat="1" applyFont="1" applyBorder="1" applyAlignment="1">
      <alignment horizontal="center" textRotation="255" shrinkToFit="1"/>
    </xf>
    <xf numFmtId="177" fontId="28" fillId="0" borderId="75" xfId="0" applyFont="1" applyBorder="1" applyAlignment="1">
      <alignment horizontal="center"/>
    </xf>
    <xf numFmtId="177" fontId="28" fillId="0" borderId="79" xfId="0" applyFont="1" applyBorder="1" applyAlignment="1">
      <alignment horizontal="center"/>
    </xf>
    <xf numFmtId="177" fontId="28" fillId="0" borderId="78" xfId="0" applyFont="1" applyBorder="1" applyAlignment="1">
      <alignment horizontal="center"/>
    </xf>
    <xf numFmtId="177" fontId="28" fillId="0" borderId="82" xfId="0" applyFont="1" applyBorder="1" applyAlignment="1">
      <alignment horizontal="center"/>
    </xf>
    <xf numFmtId="177" fontId="30" fillId="0" borderId="2" xfId="0" applyFont="1" applyBorder="1" applyAlignment="1">
      <alignment vertical="center" shrinkToFit="1"/>
    </xf>
    <xf numFmtId="177" fontId="30" fillId="0" borderId="3" xfId="0" applyFont="1" applyBorder="1" applyAlignment="1">
      <alignment vertical="center" shrinkToFit="1"/>
    </xf>
    <xf numFmtId="177" fontId="30" fillId="0" borderId="4" xfId="0" applyFont="1" applyBorder="1" applyAlignment="1">
      <alignment vertical="center" shrinkToFit="1"/>
    </xf>
    <xf numFmtId="177" fontId="28" fillId="0" borderId="60" xfId="0" applyFont="1" applyBorder="1" applyAlignment="1">
      <alignment horizontal="center" vertical="center"/>
    </xf>
    <xf numFmtId="177" fontId="28" fillId="0" borderId="61" xfId="0" applyFont="1" applyBorder="1" applyAlignment="1">
      <alignment horizontal="center" vertical="center"/>
    </xf>
    <xf numFmtId="177" fontId="28" fillId="0" borderId="62" xfId="0" applyFont="1" applyBorder="1" applyAlignment="1">
      <alignment horizontal="center" vertical="center"/>
    </xf>
    <xf numFmtId="177" fontId="39" fillId="0" borderId="75" xfId="0" applyFont="1" applyBorder="1" applyAlignment="1">
      <alignment horizontal="center" vertical="top" textRotation="255" shrinkToFit="1"/>
    </xf>
    <xf numFmtId="177" fontId="39" fillId="0" borderId="79" xfId="0" applyFont="1" applyBorder="1" applyAlignment="1">
      <alignment horizontal="center" vertical="top" textRotation="255" shrinkToFit="1"/>
    </xf>
    <xf numFmtId="177" fontId="34" fillId="0" borderId="8" xfId="0" applyFont="1" applyBorder="1" applyAlignment="1">
      <alignment horizontal="distributed" vertical="center" wrapText="1"/>
    </xf>
    <xf numFmtId="177" fontId="34" fillId="0" borderId="10" xfId="0" applyFont="1" applyBorder="1" applyAlignment="1">
      <alignment horizontal="distributed" vertical="center"/>
    </xf>
    <xf numFmtId="177" fontId="30" fillId="0" borderId="8" xfId="0" applyFont="1" applyBorder="1" applyAlignment="1">
      <alignment horizontal="center" vertical="center"/>
    </xf>
    <xf numFmtId="177" fontId="30" fillId="0" borderId="12" xfId="0" applyFont="1" applyBorder="1" applyAlignment="1">
      <alignment horizontal="center" vertical="center"/>
    </xf>
    <xf numFmtId="177" fontId="28" fillId="0" borderId="56" xfId="0" applyFont="1" applyBorder="1" applyAlignment="1">
      <alignment horizontal="center" vertical="center"/>
    </xf>
    <xf numFmtId="177" fontId="28" fillId="0" borderId="57" xfId="0" applyFont="1" applyBorder="1" applyAlignment="1">
      <alignment horizontal="center" vertical="center"/>
    </xf>
    <xf numFmtId="178" fontId="34" fillId="0" borderId="8" xfId="0" applyNumberFormat="1" applyFont="1" applyBorder="1" applyAlignment="1">
      <alignment horizontal="center" shrinkToFit="1"/>
    </xf>
    <xf numFmtId="178" fontId="34" fillId="0" borderId="12" xfId="0" applyNumberFormat="1" applyFont="1" applyBorder="1" applyAlignment="1">
      <alignment horizontal="center" shrinkToFit="1"/>
    </xf>
    <xf numFmtId="178" fontId="34" fillId="0" borderId="9" xfId="0" applyNumberFormat="1" applyFont="1" applyBorder="1" applyAlignment="1">
      <alignment horizontal="center" shrinkToFit="1"/>
    </xf>
    <xf numFmtId="184" fontId="28" fillId="0" borderId="8" xfId="0" applyNumberFormat="1" applyFont="1" applyBorder="1" applyAlignment="1">
      <alignment horizontal="center" textRotation="255" shrinkToFit="1"/>
    </xf>
    <xf numFmtId="184" fontId="28" fillId="0" borderId="50" xfId="0" applyNumberFormat="1" applyFont="1" applyBorder="1" applyAlignment="1">
      <alignment horizontal="center" textRotation="255" shrinkToFit="1"/>
    </xf>
    <xf numFmtId="184" fontId="28" fillId="0" borderId="10" xfId="0" applyNumberFormat="1" applyFont="1" applyBorder="1" applyAlignment="1">
      <alignment horizontal="center" textRotation="255" shrinkToFit="1"/>
    </xf>
    <xf numFmtId="184" fontId="28" fillId="0" borderId="45" xfId="0" applyNumberFormat="1" applyFont="1" applyBorder="1" applyAlignment="1">
      <alignment horizontal="center" textRotation="255" shrinkToFit="1"/>
    </xf>
    <xf numFmtId="177" fontId="30" fillId="0" borderId="100" xfId="0" applyFont="1" applyBorder="1" applyAlignment="1">
      <alignment vertical="center" shrinkToFit="1"/>
    </xf>
    <xf numFmtId="177" fontId="30" fillId="0" borderId="68" xfId="0" applyFont="1" applyBorder="1" applyAlignment="1">
      <alignment vertical="center" shrinkToFit="1"/>
    </xf>
    <xf numFmtId="177" fontId="30" fillId="0" borderId="101" xfId="0" applyFont="1" applyBorder="1" applyAlignment="1">
      <alignment vertical="center" shrinkToFit="1"/>
    </xf>
    <xf numFmtId="177" fontId="0" fillId="0" borderId="10" xfId="0" applyBorder="1" applyAlignment="1">
      <alignment horizontal="center" shrinkToFit="1"/>
    </xf>
    <xf numFmtId="177" fontId="0" fillId="0" borderId="6" xfId="0" applyBorder="1" applyAlignment="1">
      <alignment horizontal="center" shrinkToFit="1"/>
    </xf>
    <xf numFmtId="177" fontId="0" fillId="0" borderId="11" xfId="0" applyBorder="1" applyAlignment="1">
      <alignment horizontal="center" shrinkToFit="1"/>
    </xf>
    <xf numFmtId="177" fontId="34" fillId="0" borderId="12" xfId="0" applyFont="1" applyBorder="1" applyAlignment="1">
      <alignment horizontal="distributed" vertical="center" wrapText="1"/>
    </xf>
    <xf numFmtId="177" fontId="34" fillId="0" borderId="9" xfId="0" applyFont="1" applyBorder="1" applyAlignment="1">
      <alignment horizontal="distributed" vertical="center" wrapText="1"/>
    </xf>
    <xf numFmtId="177" fontId="34" fillId="0" borderId="10" xfId="0" applyFont="1" applyBorder="1" applyAlignment="1">
      <alignment horizontal="distributed" vertical="center" wrapText="1"/>
    </xf>
    <xf numFmtId="177" fontId="34" fillId="0" borderId="6" xfId="0" applyFont="1" applyBorder="1" applyAlignment="1">
      <alignment horizontal="distributed" vertical="center" wrapText="1"/>
    </xf>
    <xf numFmtId="177" fontId="34" fillId="0" borderId="11" xfId="0" applyFont="1" applyBorder="1" applyAlignment="1">
      <alignment horizontal="distributed" vertical="center" wrapText="1"/>
    </xf>
    <xf numFmtId="177" fontId="0" fillId="0" borderId="64" xfId="0" applyBorder="1" applyAlignment="1">
      <alignment horizontal="center" shrinkToFit="1"/>
    </xf>
    <xf numFmtId="177" fontId="0" fillId="0" borderId="65" xfId="0" applyBorder="1" applyAlignment="1">
      <alignment horizontal="center" shrinkToFit="1"/>
    </xf>
    <xf numFmtId="177" fontId="0" fillId="0" borderId="66" xfId="0" applyBorder="1" applyAlignment="1">
      <alignment horizontal="center" shrinkToFit="1"/>
    </xf>
    <xf numFmtId="49" fontId="34" fillId="0" borderId="8" xfId="0" applyNumberFormat="1" applyFont="1" applyBorder="1" applyAlignment="1">
      <alignment horizontal="center" shrinkToFit="1"/>
    </xf>
    <xf numFmtId="49" fontId="34" fillId="0" borderId="12" xfId="0" applyNumberFormat="1" applyFont="1" applyBorder="1" applyAlignment="1">
      <alignment horizontal="center" shrinkToFit="1"/>
    </xf>
    <xf numFmtId="49" fontId="34" fillId="0" borderId="9" xfId="0" applyNumberFormat="1" applyFont="1" applyBorder="1" applyAlignment="1">
      <alignment horizontal="center" shrinkToFit="1"/>
    </xf>
    <xf numFmtId="177" fontId="30" fillId="0" borderId="64" xfId="0" applyFont="1" applyBorder="1" applyAlignment="1">
      <alignment vertical="center" shrinkToFit="1"/>
    </xf>
    <xf numFmtId="177" fontId="30" fillId="0" borderId="65" xfId="0" applyFont="1" applyBorder="1" applyAlignment="1">
      <alignment vertical="center" shrinkToFit="1"/>
    </xf>
    <xf numFmtId="177" fontId="30" fillId="0" borderId="66" xfId="0" applyFont="1" applyBorder="1" applyAlignment="1">
      <alignment vertical="center" shrinkToFit="1"/>
    </xf>
    <xf numFmtId="49" fontId="28" fillId="0" borderId="56" xfId="0" applyNumberFormat="1" applyFont="1" applyBorder="1" applyAlignment="1">
      <alignment horizontal="center" vertical="center"/>
    </xf>
    <xf numFmtId="49" fontId="28" fillId="0" borderId="19" xfId="0" applyNumberFormat="1" applyFont="1" applyBorder="1" applyAlignment="1">
      <alignment horizontal="center" vertical="center"/>
    </xf>
    <xf numFmtId="177" fontId="39" fillId="0" borderId="86" xfId="0" applyFont="1" applyBorder="1" applyAlignment="1">
      <alignment horizontal="center" vertical="top" textRotation="255" shrinkToFit="1"/>
    </xf>
    <xf numFmtId="177" fontId="30" fillId="0" borderId="83" xfId="0" applyFont="1" applyBorder="1" applyAlignment="1">
      <alignment vertical="center" shrinkToFit="1"/>
    </xf>
    <xf numFmtId="177" fontId="30" fillId="0" borderId="84" xfId="0" applyFont="1" applyBorder="1" applyAlignment="1">
      <alignment vertical="center" shrinkToFit="1"/>
    </xf>
    <xf numFmtId="177" fontId="30" fillId="0" borderId="85" xfId="0" applyFont="1" applyBorder="1" applyAlignment="1">
      <alignment vertical="center" shrinkToFit="1"/>
    </xf>
    <xf numFmtId="177" fontId="28" fillId="0" borderId="83" xfId="0" applyFont="1" applyBorder="1" applyAlignment="1">
      <alignment horizontal="center" vertical="center"/>
    </xf>
    <xf numFmtId="177" fontId="28" fillId="0" borderId="84" xfId="0" applyFont="1" applyBorder="1" applyAlignment="1">
      <alignment horizontal="center" vertical="center"/>
    </xf>
    <xf numFmtId="177" fontId="28" fillId="0" borderId="85" xfId="0" applyFont="1" applyBorder="1" applyAlignment="1">
      <alignment horizontal="center" vertical="center"/>
    </xf>
    <xf numFmtId="49" fontId="34" fillId="0" borderId="73" xfId="0" applyNumberFormat="1" applyFont="1" applyBorder="1" applyAlignment="1">
      <alignment horizontal="center" textRotation="255" shrinkToFit="1"/>
    </xf>
    <xf numFmtId="49" fontId="34" fillId="0" borderId="23" xfId="0" applyNumberFormat="1" applyFont="1" applyBorder="1" applyAlignment="1">
      <alignment horizontal="center" textRotation="255" shrinkToFit="1"/>
    </xf>
    <xf numFmtId="49" fontId="34" fillId="0" borderId="70" xfId="0" applyNumberFormat="1" applyFont="1" applyBorder="1" applyAlignment="1">
      <alignment horizontal="center" textRotation="255" shrinkToFit="1"/>
    </xf>
    <xf numFmtId="177" fontId="34" fillId="0" borderId="73" xfId="0" applyFont="1" applyBorder="1" applyAlignment="1">
      <alignment horizontal="distributed" vertical="center"/>
    </xf>
    <xf numFmtId="177" fontId="34" fillId="0" borderId="23" xfId="0" applyFont="1" applyBorder="1" applyAlignment="1">
      <alignment horizontal="distributed" vertical="center"/>
    </xf>
    <xf numFmtId="177" fontId="34" fillId="0" borderId="70" xfId="0" applyFont="1" applyBorder="1" applyAlignment="1">
      <alignment horizontal="distributed" vertical="center"/>
    </xf>
    <xf numFmtId="184" fontId="28" fillId="0" borderId="73" xfId="0" applyNumberFormat="1" applyFont="1" applyBorder="1" applyAlignment="1">
      <alignment horizontal="center" textRotation="255" shrinkToFit="1"/>
    </xf>
    <xf numFmtId="184" fontId="28" fillId="0" borderId="23" xfId="0" applyNumberFormat="1" applyFont="1" applyBorder="1" applyAlignment="1">
      <alignment horizontal="center" textRotation="255" shrinkToFit="1"/>
    </xf>
    <xf numFmtId="184" fontId="28" fillId="0" borderId="24" xfId="0" applyNumberFormat="1" applyFont="1" applyBorder="1" applyAlignment="1">
      <alignment horizontal="center" textRotation="255" shrinkToFit="1"/>
    </xf>
    <xf numFmtId="177" fontId="34" fillId="0" borderId="73" xfId="0" applyFont="1" applyBorder="1" applyAlignment="1">
      <alignment horizontal="left"/>
    </xf>
    <xf numFmtId="177" fontId="34" fillId="0" borderId="23" xfId="0" applyFont="1" applyBorder="1" applyAlignment="1">
      <alignment horizontal="left"/>
    </xf>
    <xf numFmtId="177" fontId="38" fillId="0" borderId="2" xfId="0" applyFont="1" applyBorder="1" applyAlignment="1">
      <alignment horizontal="distributed" vertical="center" wrapText="1"/>
    </xf>
    <xf numFmtId="177" fontId="38" fillId="0" borderId="4" xfId="0" applyFont="1" applyBorder="1" applyAlignment="1">
      <alignment horizontal="distributed" vertical="center"/>
    </xf>
    <xf numFmtId="177" fontId="28" fillId="0" borderId="2" xfId="0" applyFont="1" applyBorder="1" applyAlignment="1">
      <alignment horizontal="left" vertical="center"/>
    </xf>
    <xf numFmtId="177" fontId="28" fillId="0" borderId="3" xfId="0" applyFont="1" applyBorder="1" applyAlignment="1">
      <alignment horizontal="left" vertical="center"/>
    </xf>
    <xf numFmtId="177" fontId="28" fillId="0" borderId="4" xfId="0" applyFont="1" applyBorder="1" applyAlignment="1">
      <alignment horizontal="left" vertical="center"/>
    </xf>
    <xf numFmtId="177" fontId="34" fillId="0" borderId="2" xfId="0" applyFont="1" applyBorder="1" applyAlignment="1">
      <alignment horizontal="distributed" vertical="center"/>
    </xf>
    <xf numFmtId="177" fontId="34" fillId="0" borderId="3" xfId="0" applyFont="1" applyBorder="1" applyAlignment="1">
      <alignment horizontal="distributed" vertical="center"/>
    </xf>
    <xf numFmtId="177" fontId="34" fillId="0" borderId="4" xfId="0" applyFont="1" applyBorder="1" applyAlignment="1">
      <alignment horizontal="distributed" vertical="center"/>
    </xf>
    <xf numFmtId="177" fontId="34" fillId="0" borderId="2" xfId="0" applyFont="1" applyBorder="1" applyAlignment="1">
      <alignment horizontal="center" vertical="center"/>
    </xf>
    <xf numFmtId="177" fontId="34" fillId="0" borderId="93" xfId="0" applyFont="1" applyBorder="1" applyAlignment="1">
      <alignment horizontal="center" vertical="center"/>
    </xf>
    <xf numFmtId="177" fontId="34" fillId="0" borderId="92" xfId="0" applyFont="1" applyBorder="1" applyAlignment="1">
      <alignment horizontal="center" vertical="center"/>
    </xf>
    <xf numFmtId="177" fontId="34" fillId="0" borderId="58" xfId="0" applyFont="1" applyBorder="1" applyAlignment="1">
      <alignment horizontal="center" vertical="center"/>
    </xf>
    <xf numFmtId="177" fontId="34" fillId="0" borderId="88" xfId="0" applyFont="1" applyBorder="1" applyAlignment="1">
      <alignment horizontal="distributed" vertical="center"/>
    </xf>
    <xf numFmtId="177" fontId="34" fillId="0" borderId="89" xfId="0" applyFont="1" applyBorder="1" applyAlignment="1">
      <alignment horizontal="distributed" vertical="center"/>
    </xf>
    <xf numFmtId="177" fontId="34" fillId="0" borderId="90" xfId="0" applyFont="1" applyBorder="1" applyAlignment="1">
      <alignment horizontal="distributed" vertical="center"/>
    </xf>
    <xf numFmtId="177" fontId="34" fillId="0" borderId="10" xfId="0" applyFont="1" applyBorder="1" applyAlignment="1">
      <alignment horizontal="center" vertical="center"/>
    </xf>
    <xf numFmtId="177" fontId="34" fillId="0" borderId="91" xfId="0" applyFont="1" applyBorder="1" applyAlignment="1">
      <alignment horizontal="center" vertical="center"/>
    </xf>
    <xf numFmtId="177" fontId="34" fillId="0" borderId="92" xfId="0" applyFont="1" applyBorder="1" applyAlignment="1">
      <alignment horizontal="distributed" vertical="center"/>
    </xf>
    <xf numFmtId="177" fontId="28" fillId="0" borderId="93" xfId="0" applyFont="1" applyBorder="1" applyAlignment="1"/>
    <xf numFmtId="177" fontId="28" fillId="0" borderId="2" xfId="0" applyFont="1" applyBorder="1" applyAlignment="1">
      <alignment horizontal="distributed" vertical="center"/>
    </xf>
    <xf numFmtId="177" fontId="28" fillId="0" borderId="4" xfId="0" applyFont="1" applyBorder="1" applyAlignment="1">
      <alignment horizontal="distributed" vertical="center"/>
    </xf>
    <xf numFmtId="177" fontId="36" fillId="0" borderId="2" xfId="0" applyFont="1" applyBorder="1" applyAlignment="1">
      <alignment horizontal="distributed" vertical="center"/>
    </xf>
    <xf numFmtId="177" fontId="36" fillId="0" borderId="3" xfId="0" applyFont="1" applyBorder="1" applyAlignment="1">
      <alignment horizontal="distributed" vertical="center"/>
    </xf>
    <xf numFmtId="177" fontId="36" fillId="0" borderId="4" xfId="0" applyFont="1" applyBorder="1" applyAlignment="1">
      <alignment horizontal="distributed" vertical="center"/>
    </xf>
    <xf numFmtId="177" fontId="38" fillId="0" borderId="2" xfId="0" applyFont="1" applyBorder="1" applyAlignment="1">
      <alignment horizontal="center" vertical="center"/>
    </xf>
    <xf numFmtId="177" fontId="38" fillId="0" borderId="93" xfId="0" applyFont="1" applyBorder="1" applyAlignment="1">
      <alignment horizontal="center" vertical="center"/>
    </xf>
    <xf numFmtId="177" fontId="38" fillId="0" borderId="92" xfId="0" applyFont="1" applyBorder="1" applyAlignment="1">
      <alignment horizontal="center" vertical="center"/>
    </xf>
    <xf numFmtId="0" fontId="98" fillId="0" borderId="0" xfId="219" applyFont="1" applyAlignment="1">
      <alignment horizontal="center" vertical="center"/>
    </xf>
    <xf numFmtId="0" fontId="97" fillId="0" borderId="6" xfId="219" applyFont="1" applyBorder="1" applyAlignment="1">
      <alignment horizontal="center" vertical="center"/>
    </xf>
    <xf numFmtId="0" fontId="69" fillId="0" borderId="2" xfId="219" applyFont="1" applyBorder="1" applyAlignment="1">
      <alignment horizontal="center" vertical="center" shrinkToFit="1"/>
    </xf>
    <xf numFmtId="0" fontId="69" fillId="0" borderId="3" xfId="219" applyFont="1" applyBorder="1" applyAlignment="1">
      <alignment horizontal="center" vertical="center" shrinkToFit="1"/>
    </xf>
    <xf numFmtId="0" fontId="69" fillId="0" borderId="4" xfId="219" applyFont="1" applyBorder="1" applyAlignment="1">
      <alignment horizontal="center" vertical="center" shrinkToFit="1"/>
    </xf>
    <xf numFmtId="0" fontId="69" fillId="0" borderId="2" xfId="219" applyFont="1" applyBorder="1" applyAlignment="1">
      <alignment horizontal="center" vertical="center"/>
    </xf>
    <xf numFmtId="0" fontId="69" fillId="0" borderId="3" xfId="219" applyFont="1" applyBorder="1" applyAlignment="1">
      <alignment horizontal="center" vertical="center"/>
    </xf>
    <xf numFmtId="0" fontId="69" fillId="0" borderId="4" xfId="219" applyFont="1" applyBorder="1" applyAlignment="1">
      <alignment horizontal="center" vertical="center"/>
    </xf>
    <xf numFmtId="0" fontId="23" fillId="0" borderId="10" xfId="219" applyFont="1" applyBorder="1" applyAlignment="1">
      <alignment horizontal="center" vertical="center"/>
    </xf>
    <xf numFmtId="0" fontId="23" fillId="0" borderId="6" xfId="219" applyFont="1" applyBorder="1" applyAlignment="1">
      <alignment horizontal="center" vertical="center"/>
    </xf>
    <xf numFmtId="0" fontId="23" fillId="0" borderId="11" xfId="219" applyFont="1" applyBorder="1" applyAlignment="1">
      <alignment horizontal="center" vertical="center"/>
    </xf>
    <xf numFmtId="0" fontId="23" fillId="0" borderId="2" xfId="219" applyFont="1" applyBorder="1" applyAlignment="1">
      <alignment horizontal="center" vertical="center"/>
    </xf>
    <xf numFmtId="0" fontId="23" fillId="0" borderId="3" xfId="219" applyFont="1" applyBorder="1" applyAlignment="1">
      <alignment horizontal="center" vertical="center"/>
    </xf>
    <xf numFmtId="0" fontId="23" fillId="0" borderId="4" xfId="219" applyFont="1" applyBorder="1" applyAlignment="1">
      <alignment horizontal="center" vertical="center"/>
    </xf>
    <xf numFmtId="0" fontId="69" fillId="0" borderId="10" xfId="219" applyFont="1" applyBorder="1" applyAlignment="1">
      <alignment horizontal="center" vertical="center"/>
    </xf>
    <xf numFmtId="0" fontId="69" fillId="0" borderId="6" xfId="219" applyFont="1" applyBorder="1" applyAlignment="1">
      <alignment horizontal="center" vertical="center"/>
    </xf>
    <xf numFmtId="0" fontId="69" fillId="0" borderId="11" xfId="219" applyFont="1" applyBorder="1" applyAlignment="1">
      <alignment horizontal="center" vertical="center"/>
    </xf>
    <xf numFmtId="0" fontId="61" fillId="0" borderId="0" xfId="219" applyFont="1" applyAlignment="1">
      <alignment horizontal="center" vertical="center"/>
    </xf>
    <xf numFmtId="0" fontId="69" fillId="0" borderId="10" xfId="219" applyFont="1" applyBorder="1" applyAlignment="1">
      <alignment horizontal="center" vertical="center" shrinkToFit="1"/>
    </xf>
    <xf numFmtId="0" fontId="69" fillId="0" borderId="6" xfId="219" applyFont="1" applyBorder="1" applyAlignment="1">
      <alignment horizontal="center" vertical="center" shrinkToFit="1"/>
    </xf>
    <xf numFmtId="0" fontId="69" fillId="0" borderId="11" xfId="219" applyFont="1" applyBorder="1" applyAlignment="1">
      <alignment horizontal="center" vertical="center" shrinkToFit="1"/>
    </xf>
    <xf numFmtId="0" fontId="96" fillId="0" borderId="2" xfId="219" applyFont="1" applyBorder="1" applyAlignment="1">
      <alignment horizontal="center" vertical="center" shrinkToFit="1"/>
    </xf>
    <xf numFmtId="0" fontId="96" fillId="0" borderId="3" xfId="219" applyFont="1" applyBorder="1" applyAlignment="1">
      <alignment horizontal="center" vertical="center" shrinkToFit="1"/>
    </xf>
    <xf numFmtId="0" fontId="96" fillId="0" borderId="4" xfId="219" applyFont="1" applyBorder="1" applyAlignment="1">
      <alignment horizontal="center" vertical="center" shrinkToFit="1"/>
    </xf>
    <xf numFmtId="177" fontId="46" fillId="0" borderId="67" xfId="0" applyFont="1" applyBorder="1" applyAlignment="1" applyProtection="1">
      <alignment horizontal="center" vertical="center" shrinkToFit="1"/>
    </xf>
    <xf numFmtId="177" fontId="46" fillId="0" borderId="59" xfId="0" applyFont="1" applyBorder="1" applyAlignment="1" applyProtection="1">
      <alignment horizontal="center" vertical="center"/>
    </xf>
    <xf numFmtId="177" fontId="46" fillId="0" borderId="59" xfId="0" applyFont="1" applyBorder="1" applyAlignment="1" applyProtection="1">
      <alignment horizontal="center" vertical="center" shrinkToFit="1"/>
    </xf>
    <xf numFmtId="177" fontId="0" fillId="0" borderId="1" xfId="0" applyBorder="1" applyAlignment="1" applyProtection="1">
      <alignment horizontal="center" vertical="center"/>
    </xf>
    <xf numFmtId="177" fontId="0" fillId="0" borderId="25" xfId="0" applyBorder="1" applyAlignment="1" applyProtection="1">
      <alignment horizontal="center" vertical="center"/>
    </xf>
    <xf numFmtId="177" fontId="0" fillId="0" borderId="40" xfId="0" applyBorder="1" applyAlignment="1" applyProtection="1">
      <alignment horizontal="center" vertical="center"/>
    </xf>
    <xf numFmtId="177" fontId="46" fillId="0" borderId="60" xfId="0" applyFont="1" applyBorder="1" applyAlignment="1" applyProtection="1">
      <alignment horizontal="left" vertical="center" shrinkToFit="1"/>
      <protection locked="0"/>
    </xf>
    <xf numFmtId="177" fontId="46" fillId="0" borderId="61" xfId="0" applyFont="1" applyBorder="1" applyAlignment="1" applyProtection="1">
      <alignment horizontal="left" vertical="center" shrinkToFit="1"/>
      <protection locked="0"/>
    </xf>
    <xf numFmtId="177" fontId="46" fillId="0" borderId="62" xfId="0" applyFont="1" applyBorder="1" applyAlignment="1" applyProtection="1">
      <alignment horizontal="left" vertical="center" shrinkToFit="1"/>
      <protection locked="0"/>
    </xf>
    <xf numFmtId="177" fontId="0" fillId="0" borderId="8" xfId="0" applyBorder="1" applyAlignment="1" applyProtection="1">
      <alignment horizontal="center" vertical="center" shrinkToFit="1"/>
    </xf>
    <xf numFmtId="177" fontId="0" fillId="0" borderId="9" xfId="0" applyBorder="1" applyAlignment="1" applyProtection="1">
      <alignment horizontal="center" vertical="center" shrinkToFit="1"/>
    </xf>
    <xf numFmtId="177" fontId="0" fillId="0" borderId="10" xfId="0" applyBorder="1" applyAlignment="1" applyProtection="1">
      <alignment horizontal="center" vertical="center" shrinkToFit="1"/>
    </xf>
    <xf numFmtId="177" fontId="0" fillId="0" borderId="11" xfId="0" applyBorder="1" applyAlignment="1" applyProtection="1">
      <alignment horizontal="center" vertical="center" shrinkToFit="1"/>
    </xf>
    <xf numFmtId="177" fontId="46" fillId="0" borderId="63" xfId="0" applyFont="1" applyBorder="1" applyAlignment="1" applyProtection="1">
      <alignment horizontal="left" vertical="center" shrinkToFit="1"/>
      <protection locked="0"/>
    </xf>
    <xf numFmtId="177" fontId="46" fillId="0" borderId="132" xfId="0" applyFont="1" applyBorder="1" applyAlignment="1" applyProtection="1">
      <alignment horizontal="left" vertical="center" shrinkToFit="1"/>
      <protection locked="0"/>
    </xf>
    <xf numFmtId="177" fontId="46" fillId="0" borderId="133" xfId="0" applyFont="1" applyBorder="1" applyAlignment="1" applyProtection="1">
      <alignment horizontal="left" vertical="center" shrinkToFit="1"/>
      <protection locked="0"/>
    </xf>
    <xf numFmtId="177" fontId="46" fillId="0" borderId="143" xfId="0" applyFont="1" applyBorder="1" applyAlignment="1" applyProtection="1">
      <alignment horizontal="left" vertical="center" shrinkToFit="1"/>
      <protection locked="0"/>
    </xf>
    <xf numFmtId="177" fontId="46" fillId="0" borderId="64" xfId="0" applyFont="1" applyBorder="1" applyAlignment="1" applyProtection="1">
      <alignment horizontal="left" vertical="center" shrinkToFit="1"/>
      <protection locked="0"/>
    </xf>
    <xf numFmtId="177" fontId="46" fillId="0" borderId="65" xfId="0" applyFont="1" applyBorder="1" applyAlignment="1" applyProtection="1">
      <alignment horizontal="left" vertical="center" shrinkToFit="1"/>
      <protection locked="0"/>
    </xf>
    <xf numFmtId="177" fontId="46" fillId="0" borderId="125" xfId="0" applyFont="1" applyBorder="1" applyAlignment="1" applyProtection="1">
      <alignment horizontal="left" vertical="center" shrinkToFit="1"/>
      <protection locked="0"/>
    </xf>
    <xf numFmtId="177" fontId="46" fillId="0" borderId="83" xfId="0" applyFont="1" applyBorder="1" applyAlignment="1" applyProtection="1">
      <alignment horizontal="left" vertical="center" shrinkToFit="1"/>
      <protection locked="0"/>
    </xf>
    <xf numFmtId="177" fontId="46" fillId="0" borderId="84" xfId="0" applyFont="1" applyBorder="1" applyAlignment="1" applyProtection="1">
      <alignment horizontal="left" vertical="center" shrinkToFit="1"/>
      <protection locked="0"/>
    </xf>
    <xf numFmtId="177" fontId="46" fillId="0" borderId="85" xfId="0" applyFont="1" applyBorder="1" applyAlignment="1" applyProtection="1">
      <alignment horizontal="left" vertical="center" shrinkToFit="1"/>
      <protection locked="0"/>
    </xf>
    <xf numFmtId="177" fontId="0" fillId="0" borderId="128" xfId="0" applyBorder="1" applyAlignment="1" applyProtection="1">
      <alignment horizontal="center" vertical="center" shrinkToFit="1"/>
    </xf>
    <xf numFmtId="177" fontId="0" fillId="0" borderId="137" xfId="0" applyBorder="1" applyAlignment="1" applyProtection="1">
      <alignment horizontal="center" vertical="center" shrinkToFit="1"/>
    </xf>
    <xf numFmtId="177" fontId="46" fillId="0" borderId="129" xfId="0" applyFont="1" applyBorder="1" applyAlignment="1" applyProtection="1">
      <alignment horizontal="left" vertical="center" shrinkToFit="1"/>
      <protection locked="0"/>
    </xf>
    <xf numFmtId="177" fontId="46" fillId="0" borderId="130" xfId="0" applyFont="1" applyBorder="1" applyAlignment="1" applyProtection="1">
      <alignment horizontal="left" vertical="center" shrinkToFit="1"/>
      <protection locked="0"/>
    </xf>
    <xf numFmtId="177" fontId="46" fillId="0" borderId="1" xfId="0" applyFont="1" applyBorder="1" applyAlignment="1" applyProtection="1">
      <alignment horizontal="center" vertical="center"/>
    </xf>
    <xf numFmtId="177" fontId="46" fillId="0" borderId="2" xfId="0" applyFont="1" applyBorder="1" applyAlignment="1" applyProtection="1">
      <alignment horizontal="center" vertical="center"/>
    </xf>
    <xf numFmtId="177" fontId="46" fillId="0" borderId="3" xfId="0" applyFont="1" applyBorder="1" applyAlignment="1" applyProtection="1">
      <alignment horizontal="center" vertical="center"/>
    </xf>
    <xf numFmtId="177" fontId="0" fillId="0" borderId="3" xfId="0" applyBorder="1" applyAlignment="1" applyProtection="1">
      <alignment horizontal="center" vertical="center" shrinkToFit="1"/>
    </xf>
    <xf numFmtId="177" fontId="0" fillId="0" borderId="4" xfId="0" applyBorder="1" applyAlignment="1" applyProtection="1">
      <alignment horizontal="center" vertical="center" shrinkToFit="1"/>
    </xf>
    <xf numFmtId="177" fontId="46" fillId="0" borderId="1" xfId="0" applyFont="1" applyBorder="1" applyAlignment="1" applyProtection="1">
      <alignment horizontal="center" vertical="center" shrinkToFit="1"/>
    </xf>
    <xf numFmtId="186" fontId="27" fillId="0" borderId="30" xfId="0" applyNumberFormat="1" applyFont="1" applyBorder="1" applyAlignment="1" applyProtection="1">
      <alignment horizontal="center" vertical="center" shrinkToFit="1"/>
      <protection locked="0"/>
    </xf>
    <xf numFmtId="186" fontId="27" fillId="0" borderId="31" xfId="0" applyNumberFormat="1" applyFont="1" applyBorder="1" applyAlignment="1" applyProtection="1">
      <alignment horizontal="center" vertical="center" shrinkToFit="1"/>
      <protection locked="0"/>
    </xf>
    <xf numFmtId="186" fontId="27" fillId="0" borderId="19" xfId="0" applyNumberFormat="1" applyFont="1" applyBorder="1" applyAlignment="1" applyProtection="1">
      <alignment horizontal="center" vertical="center" shrinkToFit="1"/>
      <protection locked="0"/>
    </xf>
    <xf numFmtId="177" fontId="0" fillId="0" borderId="71" xfId="0" applyBorder="1" applyAlignment="1" applyProtection="1">
      <alignment horizontal="center" vertical="center"/>
    </xf>
    <xf numFmtId="177" fontId="0" fillId="0" borderId="27" xfId="0" applyBorder="1" applyAlignment="1" applyProtection="1">
      <alignment horizontal="center" vertical="center"/>
    </xf>
    <xf numFmtId="177" fontId="46" fillId="0" borderId="122" xfId="0" applyFont="1" applyBorder="1" applyAlignment="1" applyProtection="1">
      <alignment horizontal="left" vertical="center" shrinkToFit="1"/>
      <protection locked="0"/>
    </xf>
    <xf numFmtId="177" fontId="46" fillId="0" borderId="123" xfId="0" applyFont="1" applyBorder="1" applyAlignment="1" applyProtection="1">
      <alignment horizontal="left" vertical="center" shrinkToFit="1"/>
      <protection locked="0"/>
    </xf>
    <xf numFmtId="177" fontId="46" fillId="0" borderId="121" xfId="0" applyFont="1" applyBorder="1" applyAlignment="1" applyProtection="1">
      <alignment horizontal="left" vertical="center" shrinkToFit="1"/>
      <protection locked="0"/>
    </xf>
    <xf numFmtId="177" fontId="0" fillId="0" borderId="72" xfId="0" applyBorder="1" applyAlignment="1" applyProtection="1">
      <alignment horizontal="center" vertical="center" shrinkToFit="1"/>
    </xf>
    <xf numFmtId="177" fontId="0" fillId="0" borderId="69" xfId="0" applyBorder="1" applyAlignment="1" applyProtection="1">
      <alignment horizontal="center" vertical="center" shrinkToFit="1"/>
    </xf>
    <xf numFmtId="177" fontId="46" fillId="0" borderId="124" xfId="0" applyFont="1" applyBorder="1" applyAlignment="1" applyProtection="1">
      <alignment horizontal="left" vertical="center" shrinkToFit="1"/>
      <protection locked="0"/>
    </xf>
    <xf numFmtId="177" fontId="46" fillId="0" borderId="66" xfId="0" applyFont="1" applyBorder="1" applyAlignment="1" applyProtection="1">
      <alignment horizontal="left" vertical="center" shrinkToFit="1"/>
      <protection locked="0"/>
    </xf>
    <xf numFmtId="177" fontId="0" fillId="0" borderId="2" xfId="0" applyBorder="1" applyAlignment="1" applyProtection="1">
      <alignment horizontal="center" vertical="center" shrinkToFit="1"/>
    </xf>
    <xf numFmtId="177" fontId="46" fillId="0" borderId="3" xfId="0" applyFont="1" applyBorder="1" applyAlignment="1" applyProtection="1">
      <alignment horizontal="left" vertical="center" shrinkToFit="1"/>
      <protection locked="0"/>
    </xf>
    <xf numFmtId="177" fontId="46" fillId="0" borderId="111" xfId="0" applyFont="1" applyBorder="1" applyAlignment="1" applyProtection="1">
      <alignment horizontal="left" vertical="center" shrinkToFit="1"/>
      <protection locked="0"/>
    </xf>
    <xf numFmtId="177" fontId="100" fillId="0" borderId="2" xfId="0" applyFont="1" applyBorder="1" applyAlignment="1" applyProtection="1">
      <alignment horizontal="center" vertical="center" shrinkToFit="1"/>
    </xf>
    <xf numFmtId="177" fontId="101" fillId="0" borderId="3" xfId="0" applyFont="1" applyBorder="1" applyAlignment="1" applyProtection="1">
      <alignment horizontal="center" vertical="center" shrinkToFit="1"/>
    </xf>
    <xf numFmtId="177" fontId="101" fillId="0" borderId="4" xfId="0" applyFont="1" applyBorder="1" applyAlignment="1" applyProtection="1">
      <alignment horizontal="center" vertical="center" shrinkToFit="1"/>
    </xf>
    <xf numFmtId="177" fontId="40" fillId="0" borderId="6" xfId="0" applyFont="1" applyBorder="1" applyAlignment="1" applyProtection="1">
      <alignment horizontal="center" vertical="center"/>
    </xf>
    <xf numFmtId="177" fontId="0" fillId="0" borderId="140" xfId="0" applyBorder="1" applyAlignment="1" applyProtection="1">
      <alignment horizontal="center" vertical="center"/>
    </xf>
    <xf numFmtId="177" fontId="0" fillId="0" borderId="20" xfId="0" applyBorder="1" applyAlignment="1" applyProtection="1">
      <alignment horizontal="center" vertical="center"/>
    </xf>
    <xf numFmtId="177" fontId="0" fillId="0" borderId="141" xfId="0" applyBorder="1" applyAlignment="1" applyProtection="1">
      <alignment horizontal="center" vertical="center"/>
    </xf>
    <xf numFmtId="177" fontId="0" fillId="0" borderId="142" xfId="0" applyBorder="1" applyAlignment="1" applyProtection="1">
      <alignment horizontal="center" vertical="center"/>
    </xf>
    <xf numFmtId="177" fontId="0" fillId="3" borderId="0" xfId="0" applyFill="1" applyAlignment="1">
      <alignment horizontal="center" vertical="center" shrinkToFit="1"/>
    </xf>
  </cellXfs>
  <cellStyles count="239">
    <cellStyle name="ハイパーリンク" xfId="1" builtinId="8" hidden="1"/>
    <cellStyle name="ハイパーリンク" xfId="3" builtinId="8" hidden="1"/>
    <cellStyle name="ハイパーリンク" xfId="5" builtinId="8" hidden="1"/>
    <cellStyle name="ハイパーリンク" xfId="7"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47" builtinId="8" hidden="1"/>
    <cellStyle name="ハイパーリンク" xfId="49" builtinId="8" hidden="1"/>
    <cellStyle name="ハイパーリンク" xfId="51" builtinId="8" hidden="1"/>
    <cellStyle name="ハイパーリンク" xfId="53" builtinId="8" hidden="1"/>
    <cellStyle name="ハイパーリンク" xfId="55" builtinId="8" hidden="1"/>
    <cellStyle name="ハイパーリンク" xfId="57" builtinId="8" hidden="1"/>
    <cellStyle name="ハイパーリンク" xfId="59" builtinId="8" hidden="1"/>
    <cellStyle name="ハイパーリンク" xfId="61" builtinId="8" hidden="1"/>
    <cellStyle name="ハイパーリンク" xfId="63" builtinId="8" hidden="1"/>
    <cellStyle name="ハイパーリンク" xfId="65" builtinId="8" hidden="1"/>
    <cellStyle name="ハイパーリンク" xfId="67" builtinId="8" hidden="1"/>
    <cellStyle name="ハイパーリンク" xfId="69" builtinId="8" hidden="1"/>
    <cellStyle name="ハイパーリンク" xfId="71" builtinId="8" hidden="1"/>
    <cellStyle name="ハイパーリンク" xfId="73" builtinId="8" hidden="1"/>
    <cellStyle name="ハイパーリンク" xfId="75" builtinId="8" hidden="1"/>
    <cellStyle name="ハイパーリンク" xfId="77" builtinId="8" hidden="1"/>
    <cellStyle name="ハイパーリンク" xfId="79" builtinId="8" hidden="1"/>
    <cellStyle name="ハイパーリンク" xfId="81" builtinId="8" hidden="1"/>
    <cellStyle name="ハイパーリンク" xfId="83" builtinId="8" hidden="1"/>
    <cellStyle name="ハイパーリンク" xfId="85" builtinId="8" hidden="1"/>
    <cellStyle name="ハイパーリンク" xfId="87" builtinId="8" hidden="1"/>
    <cellStyle name="ハイパーリンク" xfId="89" builtinId="8" hidden="1"/>
    <cellStyle name="ハイパーリンク" xfId="91" builtinId="8" hidden="1"/>
    <cellStyle name="ハイパーリンク" xfId="93" builtinId="8" hidden="1"/>
    <cellStyle name="ハイパーリンク" xfId="95" builtinId="8" hidden="1"/>
    <cellStyle name="ハイパーリンク" xfId="97" builtinId="8" hidden="1"/>
    <cellStyle name="ハイパーリンク" xfId="99" builtinId="8" hidden="1"/>
    <cellStyle name="ハイパーリンク" xfId="101" builtinId="8" hidden="1"/>
    <cellStyle name="ハイパーリンク" xfId="103" builtinId="8" hidden="1"/>
    <cellStyle name="ハイパーリンク" xfId="105" builtinId="8" hidden="1"/>
    <cellStyle name="ハイパーリンク" xfId="107" builtinId="8" hidden="1"/>
    <cellStyle name="ハイパーリンク" xfId="109" builtinId="8" hidden="1"/>
    <cellStyle name="ハイパーリンク" xfId="111" builtinId="8" hidden="1"/>
    <cellStyle name="ハイパーリンク" xfId="113" builtinId="8" hidden="1"/>
    <cellStyle name="ハイパーリンク" xfId="115" builtinId="8" hidden="1"/>
    <cellStyle name="ハイパーリンク" xfId="117" builtinId="8" hidden="1"/>
    <cellStyle name="ハイパーリンク" xfId="119" builtinId="8" hidden="1"/>
    <cellStyle name="ハイパーリンク" xfId="121" builtinId="8" hidden="1"/>
    <cellStyle name="ハイパーリンク" xfId="123" builtinId="8" hidden="1"/>
    <cellStyle name="ハイパーリンク" xfId="125" builtinId="8" hidden="1"/>
    <cellStyle name="ハイパーリンク" xfId="127" builtinId="8" hidden="1"/>
    <cellStyle name="ハイパーリンク" xfId="129"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標準" xfId="0" builtinId="0" customBuiltin="1"/>
    <cellStyle name="標準 2" xfId="219" xr:uid="{00000000-0005-0000-0000-000076000000}"/>
    <cellStyle name="標準_☆　権利者用 楽曲報告書" xfId="220" xr:uid="{00000000-0005-0000-0000-000077000000}"/>
    <cellStyle name="標準_Sheet1" xfId="218" xr:uid="{00000000-0005-0000-0000-000078000000}"/>
    <cellStyle name="標準_利用明細書（補充　収集強化　外国クレーム分）" xfId="217" xr:uid="{00000000-0005-0000-0000-000079000000}"/>
    <cellStyle name="表示済みのハイパーリンク" xfId="2" builtinId="9" hidden="1"/>
    <cellStyle name="表示済みのハイパーリンク" xfId="4" builtinId="9" hidden="1"/>
    <cellStyle name="表示済みのハイパーリンク" xfId="6" builtinId="9" hidden="1"/>
    <cellStyle name="表示済みのハイパーリンク" xfId="8"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 name="表示済みのハイパーリンク" xfId="50" builtinId="9" hidden="1"/>
    <cellStyle name="表示済みのハイパーリンク" xfId="52" builtinId="9" hidden="1"/>
    <cellStyle name="表示済みのハイパーリンク" xfId="54" builtinId="9" hidden="1"/>
    <cellStyle name="表示済みのハイパーリンク" xfId="56" builtinId="9" hidden="1"/>
    <cellStyle name="表示済みのハイパーリンク" xfId="58"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68" builtinId="9" hidden="1"/>
    <cellStyle name="表示済みのハイパーリンク" xfId="70" builtinId="9" hidden="1"/>
    <cellStyle name="表示済みのハイパーリンク" xfId="72" builtinId="9" hidden="1"/>
    <cellStyle name="表示済みのハイパーリンク" xfId="74"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4" builtinId="9" hidden="1"/>
    <cellStyle name="表示済みのハイパーリンク" xfId="86" builtinId="9" hidden="1"/>
    <cellStyle name="表示済みのハイパーリンク" xfId="88" builtinId="9" hidden="1"/>
    <cellStyle name="表示済みのハイパーリンク" xfId="90" builtinId="9" hidden="1"/>
    <cellStyle name="表示済みのハイパーリンク" xfId="92" builtinId="9" hidden="1"/>
    <cellStyle name="表示済みのハイパーリンク" xfId="94" builtinId="9" hidden="1"/>
    <cellStyle name="表示済みのハイパーリンク" xfId="96" builtinId="9" hidden="1"/>
    <cellStyle name="表示済みのハイパーリンク" xfId="98"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2"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20" builtinId="9" hidden="1"/>
    <cellStyle name="表示済みのハイパーリンク" xfId="122" builtinId="9" hidden="1"/>
    <cellStyle name="表示済みのハイパーリンク" xfId="124" builtinId="9" hidden="1"/>
    <cellStyle name="表示済みのハイパーリンク" xfId="126" builtinId="9" hidden="1"/>
    <cellStyle name="表示済みのハイパーリンク" xfId="128"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s>
  <dxfs count="5">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s>
  <tableStyles count="0" defaultTableStyle="TableStyleMedium9" defaultPivotStyle="PivotStyleMedium4"/>
  <colors>
    <mruColors>
      <color rgb="FF3AFFEF"/>
      <color rgb="FFFFFD78"/>
      <color rgb="FFFFD579"/>
      <color rgb="FFCCFFCC"/>
      <color rgb="FFF3BADA"/>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50800</xdr:colOff>
      <xdr:row>1</xdr:row>
      <xdr:rowOff>88900</xdr:rowOff>
    </xdr:from>
    <xdr:to>
      <xdr:col>0</xdr:col>
      <xdr:colOff>11760200</xdr:colOff>
      <xdr:row>13</xdr:row>
      <xdr:rowOff>1447800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0800" y="546100"/>
          <a:ext cx="11709400" cy="41021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nchorCtr="0"/>
        <a:lstStyle/>
        <a:p>
          <a:pPr algn="l"/>
          <a:r>
            <a:rPr kumimoji="1" lang="ja-JP" altLang="en-US" sz="900">
              <a:latin typeface="ＭＳ 明朝"/>
              <a:ea typeface="ＭＳ 明朝"/>
              <a:cs typeface="ＭＳ 明朝"/>
            </a:rPr>
            <a:t>福岡第一高等学校</a:t>
          </a:r>
          <a:endParaRPr kumimoji="1" lang="en-US" altLang="ja-JP" sz="900">
            <a:latin typeface="ＭＳ 明朝"/>
            <a:ea typeface="ＭＳ 明朝"/>
            <a:cs typeface="ＭＳ 明朝"/>
          </a:endParaRPr>
        </a:p>
        <a:p>
          <a:pPr algn="l"/>
          <a:endParaRPr kumimoji="1" lang="en-US" altLang="ja-JP" sz="900">
            <a:latin typeface="ＭＳ 明朝"/>
            <a:ea typeface="ＭＳ 明朝"/>
            <a:cs typeface="ＭＳ 明朝"/>
          </a:endParaRPr>
        </a:p>
        <a:p>
          <a:pPr algn="l"/>
          <a:r>
            <a:rPr kumimoji="1" lang="ja-JP" altLang="en-US" sz="900">
              <a:latin typeface="ＭＳ 明朝"/>
              <a:ea typeface="ＭＳ 明朝"/>
              <a:cs typeface="ＭＳ 明朝"/>
            </a:rPr>
            <a:t>齋　藤　幹　弥　　青　沼　葉　月　　内　田　恵里花　　鐘ヶ江　　　舞　　木　山　千　明　　柴　田　眞　琴　　</a:t>
          </a:r>
          <a:endParaRPr kumimoji="1" lang="en-US" altLang="ja-JP" sz="900">
            <a:latin typeface="ＭＳ 明朝"/>
            <a:ea typeface="ＭＳ 明朝"/>
            <a:cs typeface="ＭＳ 明朝"/>
          </a:endParaRPr>
        </a:p>
        <a:p>
          <a:pPr algn="l"/>
          <a:r>
            <a:rPr kumimoji="1" lang="ja-JP" altLang="en-US" sz="900">
              <a:latin typeface="ＭＳ 明朝"/>
              <a:ea typeface="ＭＳ 明朝"/>
              <a:cs typeface="ＭＳ 明朝"/>
            </a:rPr>
            <a:t>谷　口　千　夏　　中　川　桃　菜　　宮　﨑　由　香　　村　上　絢　音　　岩　瀨　麟之介　　坂　本　翔　紀　　</a:t>
          </a:r>
          <a:endParaRPr kumimoji="1" lang="en-US" altLang="ja-JP" sz="900">
            <a:latin typeface="ＭＳ 明朝"/>
            <a:ea typeface="ＭＳ 明朝"/>
            <a:cs typeface="ＭＳ 明朝"/>
          </a:endParaRPr>
        </a:p>
        <a:p>
          <a:pPr algn="l"/>
          <a:r>
            <a:rPr kumimoji="1" lang="ja-JP" altLang="en-US" sz="900">
              <a:latin typeface="ＭＳ 明朝"/>
              <a:ea typeface="ＭＳ 明朝"/>
              <a:cs typeface="ＭＳ 明朝"/>
            </a:rPr>
            <a:t>平　松　寛　大　　皆　川　直　輝　　大津山　遥　香　　越　智　彩　花　　小　花　麻　椰　　椎　屋　美　玖　　</a:t>
          </a:r>
          <a:endParaRPr kumimoji="1" lang="en-US" altLang="ja-JP" sz="900">
            <a:latin typeface="ＭＳ 明朝"/>
            <a:ea typeface="ＭＳ 明朝"/>
            <a:cs typeface="ＭＳ 明朝"/>
          </a:endParaRPr>
        </a:p>
        <a:p>
          <a:pPr algn="l"/>
          <a:r>
            <a:rPr kumimoji="1" lang="ja-JP" altLang="en-US" sz="900">
              <a:latin typeface="ＭＳ 明朝"/>
              <a:ea typeface="ＭＳ 明朝"/>
              <a:cs typeface="ＭＳ 明朝"/>
            </a:rPr>
            <a:t>武　田　恵　那　　山　﨑　　　澪　　栄　野　将　志　　小　松　　　颯　　水　田　雅　也　　宮　尾　斗　真　　</a:t>
          </a:r>
          <a:endParaRPr kumimoji="1" lang="en-US" altLang="ja-JP" sz="900">
            <a:latin typeface="ＭＳ 明朝"/>
            <a:ea typeface="ＭＳ 明朝"/>
            <a:cs typeface="ＭＳ 明朝"/>
          </a:endParaRPr>
        </a:p>
        <a:p>
          <a:pPr algn="l"/>
          <a:r>
            <a:rPr kumimoji="1" lang="ja-JP" altLang="en-US" sz="900">
              <a:latin typeface="ＭＳ 明朝"/>
              <a:ea typeface="ＭＳ 明朝"/>
              <a:cs typeface="ＭＳ 明朝"/>
            </a:rPr>
            <a:t>山　下　　　優　　和　田　英　真　　尾　﨑　成　子　　鯉　川　菜　々　　竹　田　佳奈実　　田　中　咲也香</a:t>
          </a:r>
        </a:p>
        <a:p>
          <a:pPr algn="l"/>
          <a:r>
            <a:rPr kumimoji="1" lang="ja-JP" altLang="en-US" sz="900">
              <a:latin typeface="ＭＳ 明朝"/>
              <a:ea typeface="ＭＳ 明朝"/>
              <a:cs typeface="ＭＳ 明朝"/>
            </a:rPr>
            <a:t>森　下　星　来</a:t>
          </a:r>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236682</xdr:colOff>
      <xdr:row>16</xdr:row>
      <xdr:rowOff>191655</xdr:rowOff>
    </xdr:from>
    <xdr:to>
      <xdr:col>12</xdr:col>
      <xdr:colOff>300182</xdr:colOff>
      <xdr:row>17</xdr:row>
      <xdr:rowOff>127000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547591" y="5433291"/>
          <a:ext cx="548409" cy="258618"/>
        </a:xfrm>
        <a:prstGeom prst="rect">
          <a:avLst/>
        </a:prstGeom>
        <a:solidFill>
          <a:schemeClr val="lt1"/>
        </a:solidFill>
        <a:ln w="9525" cmpd="sng">
          <a:solidFill>
            <a:schemeClr val="tx1">
              <a:lumMod val="50000"/>
              <a:lumOff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lumMod val="50000"/>
                  <a:lumOff val="50000"/>
                </a:schemeClr>
              </a:solidFill>
            </a:rPr>
            <a:t>職印</a:t>
          </a:r>
        </a:p>
      </xdr:txBody>
    </xdr:sp>
    <xdr:clientData/>
  </xdr:twoCellAnchor>
  <xdr:twoCellAnchor>
    <xdr:from>
      <xdr:col>1</xdr:col>
      <xdr:colOff>88900</xdr:colOff>
      <xdr:row>0</xdr:row>
      <xdr:rowOff>355600</xdr:rowOff>
    </xdr:from>
    <xdr:to>
      <xdr:col>5</xdr:col>
      <xdr:colOff>0</xdr:colOff>
      <xdr:row>1</xdr:row>
      <xdr:rowOff>88900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71500" y="355600"/>
          <a:ext cx="1841500" cy="381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MS Mincho" charset="-128"/>
              <a:ea typeface="MS Mincho" charset="-128"/>
              <a:cs typeface="MS Mincho" charset="-128"/>
            </a:rPr>
            <a:t>九州事務局保管</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33865</xdr:colOff>
      <xdr:row>34</xdr:row>
      <xdr:rowOff>33867</xdr:rowOff>
    </xdr:from>
    <xdr:to>
      <xdr:col>17</xdr:col>
      <xdr:colOff>423332</xdr:colOff>
      <xdr:row>38</xdr:row>
      <xdr:rowOff>0</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a:off x="9939865" y="12937067"/>
          <a:ext cx="389467" cy="2167466"/>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232833</xdr:colOff>
      <xdr:row>46</xdr:row>
      <xdr:rowOff>0</xdr:rowOff>
    </xdr:from>
    <xdr:to>
      <xdr:col>21</xdr:col>
      <xdr:colOff>419100</xdr:colOff>
      <xdr:row>59</xdr:row>
      <xdr:rowOff>417286</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2370404" y="13316857"/>
          <a:ext cx="5756125" cy="50800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HGMaruGothicMPRO" charset="-128"/>
              <a:ea typeface="HGMaruGothicMPRO" charset="-128"/>
              <a:cs typeface="HGMaruGothicMPRO" charset="-128"/>
            </a:rPr>
            <a:t>◆演奏曲について（ご注意）</a:t>
          </a:r>
          <a:endParaRPr kumimoji="1" lang="en-US" altLang="ja-JP" sz="1800">
            <a:latin typeface="HGMaruGothicMPRO" charset="-128"/>
            <a:ea typeface="HGMaruGothicMPRO" charset="-128"/>
            <a:cs typeface="HGMaruGothicMPRO" charset="-128"/>
          </a:endParaRPr>
        </a:p>
        <a:p>
          <a:pPr algn="ctr"/>
          <a:endParaRPr kumimoji="1" lang="en-US" altLang="ja-JP" sz="18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＊プログラムに掲載される演奏曲名は、演奏曲①と②のみとなりますので、</a:t>
          </a:r>
          <a:r>
            <a:rPr kumimoji="1" lang="ja-JP" altLang="en-US" sz="1600" u="dbl">
              <a:latin typeface="HGMaruGothicMPRO" charset="-128"/>
              <a:ea typeface="HGMaruGothicMPRO" charset="-128"/>
              <a:cs typeface="HGMaruGothicMPRO" charset="-128"/>
            </a:rPr>
            <a:t>演奏曲①、②には</a:t>
          </a:r>
          <a:r>
            <a:rPr kumimoji="1" lang="ja-JP" altLang="en-US" sz="1600" b="1" u="dbl">
              <a:solidFill>
                <a:srgbClr val="FF0000"/>
              </a:solidFill>
              <a:latin typeface="HGMaruGothicMPRO" charset="-128"/>
              <a:ea typeface="HGMaruGothicMPRO" charset="-128"/>
              <a:cs typeface="HGMaruGothicMPRO" charset="-128"/>
            </a:rPr>
            <a:t>主なる２曲</a:t>
          </a:r>
          <a:r>
            <a:rPr kumimoji="1" lang="ja-JP" altLang="en-US" sz="1600" u="dbl">
              <a:latin typeface="HGMaruGothicMPRO" charset="-128"/>
              <a:ea typeface="HGMaruGothicMPRO" charset="-128"/>
              <a:cs typeface="HGMaruGothicMPRO" charset="-128"/>
            </a:rPr>
            <a:t>を入力してください。</a:t>
          </a:r>
          <a:endParaRPr kumimoji="1" lang="en-US" altLang="ja-JP" sz="1600" u="dbl">
            <a:latin typeface="HGMaruGothicMPRO" charset="-128"/>
            <a:ea typeface="HGMaruGothicMPRO" charset="-128"/>
            <a:cs typeface="HGMaruGothicMPRO" charset="-128"/>
          </a:endParaRPr>
        </a:p>
        <a:p>
          <a:endParaRPr kumimoji="1" lang="en-US" altLang="ja-JP" sz="1600" u="dbl">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＊組曲、喜歌劇、歌劇、メドレーなどを演奏される場合、抜粋して演奏する楽章・構成曲名を必ず入力してください。</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　例）喜歌劇「小鳥売り」セレクションより</a:t>
          </a:r>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　　　私は学部長代理　　　　　　　　　　　　など。</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＊作曲者・編曲者名は、日本語と英語で、必ずフルネームで入力してください。</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＊６曲以上演奏される場合は九州吹連事務局へ連絡をしてください。</a:t>
          </a:r>
          <a:endParaRPr kumimoji="1" lang="en-US" altLang="ja-JP" sz="1600">
            <a:latin typeface="HGMaruGothicMPRO" charset="-128"/>
            <a:ea typeface="HGMaruGothicMPRO" charset="-128"/>
            <a:cs typeface="HGMaruGothicMPRO"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149412</xdr:colOff>
      <xdr:row>12</xdr:row>
      <xdr:rowOff>268941</xdr:rowOff>
    </xdr:from>
    <xdr:to>
      <xdr:col>9</xdr:col>
      <xdr:colOff>291353</xdr:colOff>
      <xdr:row>15</xdr:row>
      <xdr:rowOff>29882</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4734112" y="2542241"/>
          <a:ext cx="141941" cy="5102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14</xdr:row>
      <xdr:rowOff>268941</xdr:rowOff>
    </xdr:from>
    <xdr:to>
      <xdr:col>9</xdr:col>
      <xdr:colOff>291353</xdr:colOff>
      <xdr:row>17</xdr:row>
      <xdr:rowOff>29882</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4734112" y="30248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16</xdr:row>
      <xdr:rowOff>268941</xdr:rowOff>
    </xdr:from>
    <xdr:to>
      <xdr:col>9</xdr:col>
      <xdr:colOff>291353</xdr:colOff>
      <xdr:row>19</xdr:row>
      <xdr:rowOff>29882</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4734112" y="34820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18</xdr:row>
      <xdr:rowOff>268941</xdr:rowOff>
    </xdr:from>
    <xdr:to>
      <xdr:col>9</xdr:col>
      <xdr:colOff>291353</xdr:colOff>
      <xdr:row>21</xdr:row>
      <xdr:rowOff>29882</xdr:rowOff>
    </xdr:to>
    <xdr:sp macro="" textlink="">
      <xdr:nvSpPr>
        <xdr:cNvPr id="5" name="角丸四角形 4">
          <a:extLst>
            <a:ext uri="{FF2B5EF4-FFF2-40B4-BE49-F238E27FC236}">
              <a16:creationId xmlns:a16="http://schemas.microsoft.com/office/drawing/2014/main" id="{00000000-0008-0000-0800-000005000000}"/>
            </a:ext>
          </a:extLst>
        </xdr:cNvPr>
        <xdr:cNvSpPr/>
      </xdr:nvSpPr>
      <xdr:spPr>
        <a:xfrm>
          <a:off x="4734112" y="39392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20</xdr:row>
      <xdr:rowOff>268941</xdr:rowOff>
    </xdr:from>
    <xdr:to>
      <xdr:col>9</xdr:col>
      <xdr:colOff>291353</xdr:colOff>
      <xdr:row>23</xdr:row>
      <xdr:rowOff>29882</xdr:rowOff>
    </xdr:to>
    <xdr:sp macro="" textlink="">
      <xdr:nvSpPr>
        <xdr:cNvPr id="6" name="角丸四角形 5">
          <a:extLst>
            <a:ext uri="{FF2B5EF4-FFF2-40B4-BE49-F238E27FC236}">
              <a16:creationId xmlns:a16="http://schemas.microsoft.com/office/drawing/2014/main" id="{00000000-0008-0000-0800-000006000000}"/>
            </a:ext>
          </a:extLst>
        </xdr:cNvPr>
        <xdr:cNvSpPr/>
      </xdr:nvSpPr>
      <xdr:spPr>
        <a:xfrm>
          <a:off x="4734112" y="43964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22</xdr:row>
      <xdr:rowOff>268941</xdr:rowOff>
    </xdr:from>
    <xdr:to>
      <xdr:col>9</xdr:col>
      <xdr:colOff>291353</xdr:colOff>
      <xdr:row>25</xdr:row>
      <xdr:rowOff>29882</xdr:rowOff>
    </xdr:to>
    <xdr:sp macro="" textlink="">
      <xdr:nvSpPr>
        <xdr:cNvPr id="7" name="角丸四角形 6">
          <a:extLst>
            <a:ext uri="{FF2B5EF4-FFF2-40B4-BE49-F238E27FC236}">
              <a16:creationId xmlns:a16="http://schemas.microsoft.com/office/drawing/2014/main" id="{00000000-0008-0000-0800-000007000000}"/>
            </a:ext>
          </a:extLst>
        </xdr:cNvPr>
        <xdr:cNvSpPr/>
      </xdr:nvSpPr>
      <xdr:spPr>
        <a:xfrm>
          <a:off x="4734112" y="48536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24</xdr:row>
      <xdr:rowOff>268941</xdr:rowOff>
    </xdr:from>
    <xdr:to>
      <xdr:col>9</xdr:col>
      <xdr:colOff>291353</xdr:colOff>
      <xdr:row>27</xdr:row>
      <xdr:rowOff>29882</xdr:rowOff>
    </xdr:to>
    <xdr:sp macro="" textlink="">
      <xdr:nvSpPr>
        <xdr:cNvPr id="8" name="角丸四角形 7">
          <a:extLst>
            <a:ext uri="{FF2B5EF4-FFF2-40B4-BE49-F238E27FC236}">
              <a16:creationId xmlns:a16="http://schemas.microsoft.com/office/drawing/2014/main" id="{00000000-0008-0000-0800-000008000000}"/>
            </a:ext>
          </a:extLst>
        </xdr:cNvPr>
        <xdr:cNvSpPr/>
      </xdr:nvSpPr>
      <xdr:spPr>
        <a:xfrm>
          <a:off x="4734112" y="53108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26</xdr:row>
      <xdr:rowOff>268941</xdr:rowOff>
    </xdr:from>
    <xdr:to>
      <xdr:col>9</xdr:col>
      <xdr:colOff>291353</xdr:colOff>
      <xdr:row>29</xdr:row>
      <xdr:rowOff>29882</xdr:rowOff>
    </xdr:to>
    <xdr:sp macro="" textlink="">
      <xdr:nvSpPr>
        <xdr:cNvPr id="9" name="角丸四角形 8">
          <a:extLst>
            <a:ext uri="{FF2B5EF4-FFF2-40B4-BE49-F238E27FC236}">
              <a16:creationId xmlns:a16="http://schemas.microsoft.com/office/drawing/2014/main" id="{00000000-0008-0000-0800-000009000000}"/>
            </a:ext>
          </a:extLst>
        </xdr:cNvPr>
        <xdr:cNvSpPr/>
      </xdr:nvSpPr>
      <xdr:spPr>
        <a:xfrm>
          <a:off x="4734112" y="57680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28</xdr:row>
      <xdr:rowOff>268941</xdr:rowOff>
    </xdr:from>
    <xdr:to>
      <xdr:col>9</xdr:col>
      <xdr:colOff>291353</xdr:colOff>
      <xdr:row>31</xdr:row>
      <xdr:rowOff>29882</xdr:rowOff>
    </xdr:to>
    <xdr:sp macro="" textlink="">
      <xdr:nvSpPr>
        <xdr:cNvPr id="10" name="角丸四角形 9">
          <a:extLst>
            <a:ext uri="{FF2B5EF4-FFF2-40B4-BE49-F238E27FC236}">
              <a16:creationId xmlns:a16="http://schemas.microsoft.com/office/drawing/2014/main" id="{00000000-0008-0000-0800-00000A000000}"/>
            </a:ext>
          </a:extLst>
        </xdr:cNvPr>
        <xdr:cNvSpPr/>
      </xdr:nvSpPr>
      <xdr:spPr>
        <a:xfrm>
          <a:off x="4734112" y="62252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30</xdr:row>
      <xdr:rowOff>268941</xdr:rowOff>
    </xdr:from>
    <xdr:to>
      <xdr:col>9</xdr:col>
      <xdr:colOff>291353</xdr:colOff>
      <xdr:row>33</xdr:row>
      <xdr:rowOff>29882</xdr:rowOff>
    </xdr:to>
    <xdr:sp macro="" textlink="">
      <xdr:nvSpPr>
        <xdr:cNvPr id="11" name="角丸四角形 10">
          <a:extLst>
            <a:ext uri="{FF2B5EF4-FFF2-40B4-BE49-F238E27FC236}">
              <a16:creationId xmlns:a16="http://schemas.microsoft.com/office/drawing/2014/main" id="{00000000-0008-0000-0800-00000B000000}"/>
            </a:ext>
          </a:extLst>
        </xdr:cNvPr>
        <xdr:cNvSpPr/>
      </xdr:nvSpPr>
      <xdr:spPr>
        <a:xfrm>
          <a:off x="4734112" y="66824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251985</xdr:colOff>
      <xdr:row>16</xdr:row>
      <xdr:rowOff>120952</xdr:rowOff>
    </xdr:from>
    <xdr:to>
      <xdr:col>6</xdr:col>
      <xdr:colOff>251984</xdr:colOff>
      <xdr:row>23</xdr:row>
      <xdr:rowOff>181432</xdr:rowOff>
    </xdr:to>
    <xdr:cxnSp macro="">
      <xdr:nvCxnSpPr>
        <xdr:cNvPr id="13" name="カギ線コネクタ 12">
          <a:extLst>
            <a:ext uri="{FF2B5EF4-FFF2-40B4-BE49-F238E27FC236}">
              <a16:creationId xmlns:a16="http://schemas.microsoft.com/office/drawing/2014/main" id="{00000000-0008-0000-0800-00000D000000}"/>
            </a:ext>
          </a:extLst>
        </xdr:cNvPr>
        <xdr:cNvCxnSpPr/>
      </xdr:nvCxnSpPr>
      <xdr:spPr>
        <a:xfrm rot="16200000" flipV="1">
          <a:off x="2066268" y="4041827"/>
          <a:ext cx="1683258" cy="372936"/>
        </a:xfrm>
        <a:prstGeom prst="bentConnector3">
          <a:avLst>
            <a:gd name="adj1" fmla="val 99700"/>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241905</xdr:colOff>
      <xdr:row>18</xdr:row>
      <xdr:rowOff>161270</xdr:rowOff>
    </xdr:from>
    <xdr:to>
      <xdr:col>6</xdr:col>
      <xdr:colOff>251984</xdr:colOff>
      <xdr:row>18</xdr:row>
      <xdr:rowOff>161270</xdr:rowOff>
    </xdr:to>
    <xdr:cxnSp macro="">
      <xdr:nvCxnSpPr>
        <xdr:cNvPr id="19" name="直線矢印コネクタ 18">
          <a:extLst>
            <a:ext uri="{FF2B5EF4-FFF2-40B4-BE49-F238E27FC236}">
              <a16:creationId xmlns:a16="http://schemas.microsoft.com/office/drawing/2014/main" id="{00000000-0008-0000-0800-000013000000}"/>
            </a:ext>
          </a:extLst>
        </xdr:cNvPr>
        <xdr:cNvCxnSpPr/>
      </xdr:nvCxnSpPr>
      <xdr:spPr>
        <a:xfrm flipH="1">
          <a:off x="2711349" y="3890635"/>
          <a:ext cx="383016"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241577</xdr:colOff>
      <xdr:row>20</xdr:row>
      <xdr:rowOff>131142</xdr:rowOff>
    </xdr:from>
    <xdr:to>
      <xdr:col>6</xdr:col>
      <xdr:colOff>251656</xdr:colOff>
      <xdr:row>20</xdr:row>
      <xdr:rowOff>131142</xdr:rowOff>
    </xdr:to>
    <xdr:cxnSp macro="">
      <xdr:nvCxnSpPr>
        <xdr:cNvPr id="21" name="直線矢印コネクタ 20">
          <a:extLst>
            <a:ext uri="{FF2B5EF4-FFF2-40B4-BE49-F238E27FC236}">
              <a16:creationId xmlns:a16="http://schemas.microsoft.com/office/drawing/2014/main" id="{00000000-0008-0000-0800-000015000000}"/>
            </a:ext>
          </a:extLst>
        </xdr:cNvPr>
        <xdr:cNvCxnSpPr/>
      </xdr:nvCxnSpPr>
      <xdr:spPr>
        <a:xfrm flipH="1">
          <a:off x="2712555" y="4306957"/>
          <a:ext cx="375894"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241577</xdr:colOff>
      <xdr:row>22</xdr:row>
      <xdr:rowOff>138044</xdr:rowOff>
    </xdr:from>
    <xdr:to>
      <xdr:col>6</xdr:col>
      <xdr:colOff>251656</xdr:colOff>
      <xdr:row>22</xdr:row>
      <xdr:rowOff>138044</xdr:rowOff>
    </xdr:to>
    <xdr:cxnSp macro="">
      <xdr:nvCxnSpPr>
        <xdr:cNvPr id="22" name="直線矢印コネクタ 21">
          <a:extLst>
            <a:ext uri="{FF2B5EF4-FFF2-40B4-BE49-F238E27FC236}">
              <a16:creationId xmlns:a16="http://schemas.microsoft.com/office/drawing/2014/main" id="{00000000-0008-0000-0800-000016000000}"/>
            </a:ext>
          </a:extLst>
        </xdr:cNvPr>
        <xdr:cNvCxnSpPr/>
      </xdr:nvCxnSpPr>
      <xdr:spPr>
        <a:xfrm flipH="1">
          <a:off x="2712555" y="4769403"/>
          <a:ext cx="375894"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306646</xdr:colOff>
      <xdr:row>23</xdr:row>
      <xdr:rowOff>183410</xdr:rowOff>
    </xdr:from>
    <xdr:to>
      <xdr:col>10</xdr:col>
      <xdr:colOff>217094</xdr:colOff>
      <xdr:row>27</xdr:row>
      <xdr:rowOff>43419</xdr:rowOff>
    </xdr:to>
    <xdr:sp macro="" textlink="">
      <xdr:nvSpPr>
        <xdr:cNvPr id="23" name="角丸四角形 22">
          <a:extLst>
            <a:ext uri="{FF2B5EF4-FFF2-40B4-BE49-F238E27FC236}">
              <a16:creationId xmlns:a16="http://schemas.microsoft.com/office/drawing/2014/main" id="{00000000-0008-0000-0800-000017000000}"/>
            </a:ext>
          </a:extLst>
        </xdr:cNvPr>
        <xdr:cNvSpPr/>
      </xdr:nvSpPr>
      <xdr:spPr>
        <a:xfrm>
          <a:off x="2781518" y="5035461"/>
          <a:ext cx="2472157" cy="771804"/>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latin typeface="+mn-ea"/>
              <a:ea typeface="+mn-ea"/>
              <a:cs typeface="MS PGothic" charset="-128"/>
            </a:rPr>
            <a:t>メドレー、組曲、セレクションものは、含まれている１曲ごとに曲名、作（編）曲者名、演奏時間等をご記入ください。</a:t>
          </a:r>
          <a:endParaRPr kumimoji="1" lang="en-US" altLang="ja-JP" sz="1100">
            <a:latin typeface="+mn-ea"/>
            <a:ea typeface="+mn-ea"/>
            <a:cs typeface="MS PGothic" charset="-128"/>
          </a:endParaRPr>
        </a:p>
      </xdr:txBody>
    </xdr:sp>
    <xdr:clientData/>
  </xdr:twoCellAnchor>
  <xdr:twoCellAnchor>
    <xdr:from>
      <xdr:col>15</xdr:col>
      <xdr:colOff>138045</xdr:colOff>
      <xdr:row>22</xdr:row>
      <xdr:rowOff>110437</xdr:rowOff>
    </xdr:from>
    <xdr:to>
      <xdr:col>17</xdr:col>
      <xdr:colOff>48316</xdr:colOff>
      <xdr:row>24</xdr:row>
      <xdr:rowOff>69023</xdr:rowOff>
    </xdr:to>
    <xdr:cxnSp macro="">
      <xdr:nvCxnSpPr>
        <xdr:cNvPr id="25" name="カギ線コネクタ 24">
          <a:extLst>
            <a:ext uri="{FF2B5EF4-FFF2-40B4-BE49-F238E27FC236}">
              <a16:creationId xmlns:a16="http://schemas.microsoft.com/office/drawing/2014/main" id="{00000000-0008-0000-0800-000019000000}"/>
            </a:ext>
          </a:extLst>
        </xdr:cNvPr>
        <xdr:cNvCxnSpPr/>
      </xdr:nvCxnSpPr>
      <xdr:spPr>
        <a:xfrm rot="10800000">
          <a:off x="6729621" y="4741796"/>
          <a:ext cx="462445" cy="414129"/>
        </a:xfrm>
        <a:prstGeom prst="bentConnector3">
          <a:avLst>
            <a:gd name="adj1" fmla="val 50000"/>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234673</xdr:colOff>
      <xdr:row>23</xdr:row>
      <xdr:rowOff>117336</xdr:rowOff>
    </xdr:from>
    <xdr:to>
      <xdr:col>22</xdr:col>
      <xdr:colOff>20374</xdr:colOff>
      <xdr:row>28</xdr:row>
      <xdr:rowOff>27609</xdr:rowOff>
    </xdr:to>
    <xdr:sp macro="" textlink="">
      <xdr:nvSpPr>
        <xdr:cNvPr id="34" name="角丸四角形 33">
          <a:extLst>
            <a:ext uri="{FF2B5EF4-FFF2-40B4-BE49-F238E27FC236}">
              <a16:creationId xmlns:a16="http://schemas.microsoft.com/office/drawing/2014/main" id="{00000000-0008-0000-0800-000022000000}"/>
            </a:ext>
          </a:extLst>
        </xdr:cNvPr>
        <xdr:cNvSpPr/>
      </xdr:nvSpPr>
      <xdr:spPr>
        <a:xfrm>
          <a:off x="7094031" y="4980010"/>
          <a:ext cx="1537894" cy="1064818"/>
        </a:xfrm>
        <a:prstGeom prst="roundRect">
          <a:avLst>
            <a:gd name="adj" fmla="val 13170"/>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編曲を使用する場合は上段に作曲者名、下段に編曲者名を入力してください。</a:t>
          </a:r>
        </a:p>
      </xdr:txBody>
    </xdr:sp>
    <xdr:clientData/>
  </xdr:twoCellAnchor>
  <xdr:twoCellAnchor>
    <xdr:from>
      <xdr:col>21</xdr:col>
      <xdr:colOff>39407</xdr:colOff>
      <xdr:row>18</xdr:row>
      <xdr:rowOff>149901</xdr:rowOff>
    </xdr:from>
    <xdr:to>
      <xdr:col>25</xdr:col>
      <xdr:colOff>157865</xdr:colOff>
      <xdr:row>18</xdr:row>
      <xdr:rowOff>149901</xdr:rowOff>
    </xdr:to>
    <xdr:cxnSp macro="">
      <xdr:nvCxnSpPr>
        <xdr:cNvPr id="36" name="直線矢印コネクタ 35">
          <a:extLst>
            <a:ext uri="{FF2B5EF4-FFF2-40B4-BE49-F238E27FC236}">
              <a16:creationId xmlns:a16="http://schemas.microsoft.com/office/drawing/2014/main" id="{00000000-0008-0000-0800-000024000000}"/>
            </a:ext>
          </a:extLst>
        </xdr:cNvPr>
        <xdr:cNvCxnSpPr/>
      </xdr:nvCxnSpPr>
      <xdr:spPr>
        <a:xfrm flipH="1">
          <a:off x="8506074" y="3862209"/>
          <a:ext cx="1051962"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205227</xdr:colOff>
      <xdr:row>17</xdr:row>
      <xdr:rowOff>91632</xdr:rowOff>
    </xdr:from>
    <xdr:to>
      <xdr:col>38</xdr:col>
      <xdr:colOff>73312</xdr:colOff>
      <xdr:row>19</xdr:row>
      <xdr:rowOff>27139</xdr:rowOff>
    </xdr:to>
    <xdr:sp macro="" textlink="">
      <xdr:nvSpPr>
        <xdr:cNvPr id="38" name="角丸四角形 37">
          <a:extLst>
            <a:ext uri="{FF2B5EF4-FFF2-40B4-BE49-F238E27FC236}">
              <a16:creationId xmlns:a16="http://schemas.microsoft.com/office/drawing/2014/main" id="{00000000-0008-0000-0800-000026000000}"/>
            </a:ext>
          </a:extLst>
        </xdr:cNvPr>
        <xdr:cNvSpPr/>
      </xdr:nvSpPr>
      <xdr:spPr>
        <a:xfrm>
          <a:off x="9290612" y="3575991"/>
          <a:ext cx="2484068" cy="391404"/>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１曲ごとに演奏時間を入力してください。</a:t>
          </a:r>
        </a:p>
      </xdr:txBody>
    </xdr:sp>
    <xdr:clientData/>
  </xdr:twoCellAnchor>
  <xdr:twoCellAnchor>
    <xdr:from>
      <xdr:col>19</xdr:col>
      <xdr:colOff>141111</xdr:colOff>
      <xdr:row>14</xdr:row>
      <xdr:rowOff>119402</xdr:rowOff>
    </xdr:from>
    <xdr:to>
      <xdr:col>25</xdr:col>
      <xdr:colOff>65129</xdr:colOff>
      <xdr:row>14</xdr:row>
      <xdr:rowOff>119402</xdr:rowOff>
    </xdr:to>
    <xdr:cxnSp macro="">
      <xdr:nvCxnSpPr>
        <xdr:cNvPr id="40" name="直線矢印コネクタ 39">
          <a:extLst>
            <a:ext uri="{FF2B5EF4-FFF2-40B4-BE49-F238E27FC236}">
              <a16:creationId xmlns:a16="http://schemas.microsoft.com/office/drawing/2014/main" id="{00000000-0008-0000-0800-000028000000}"/>
            </a:ext>
          </a:extLst>
        </xdr:cNvPr>
        <xdr:cNvCxnSpPr/>
      </xdr:nvCxnSpPr>
      <xdr:spPr>
        <a:xfrm flipH="1">
          <a:off x="8195299" y="2919915"/>
          <a:ext cx="1270001"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228107</xdr:colOff>
      <xdr:row>13</xdr:row>
      <xdr:rowOff>59936</xdr:rowOff>
    </xdr:from>
    <xdr:to>
      <xdr:col>38</xdr:col>
      <xdr:colOff>151966</xdr:colOff>
      <xdr:row>15</xdr:row>
      <xdr:rowOff>184530</xdr:rowOff>
    </xdr:to>
    <xdr:sp macro="" textlink="">
      <xdr:nvSpPr>
        <xdr:cNvPr id="44" name="角丸四角形 43">
          <a:extLst>
            <a:ext uri="{FF2B5EF4-FFF2-40B4-BE49-F238E27FC236}">
              <a16:creationId xmlns:a16="http://schemas.microsoft.com/office/drawing/2014/main" id="{00000000-0008-0000-0800-00002C000000}"/>
            </a:ext>
          </a:extLst>
        </xdr:cNvPr>
        <xdr:cNvSpPr/>
      </xdr:nvSpPr>
      <xdr:spPr>
        <a:xfrm>
          <a:off x="9313492" y="2632500"/>
          <a:ext cx="2539842" cy="580492"/>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団体名は自動入力されますので、２行目以降は「</a:t>
          </a:r>
          <a:r>
            <a:rPr kumimoji="1" lang="en-US" altLang="ja-JP" sz="1100"/>
            <a:t>〃</a:t>
          </a:r>
          <a:r>
            <a:rPr kumimoji="1" lang="ja-JP" altLang="en-US" sz="1100"/>
            <a:t>」と入力したください。</a:t>
          </a:r>
        </a:p>
      </xdr:txBody>
    </xdr:sp>
    <xdr:clientData/>
  </xdr:twoCellAnchor>
  <xdr:twoCellAnchor>
    <xdr:from>
      <xdr:col>15</xdr:col>
      <xdr:colOff>141113</xdr:colOff>
      <xdr:row>21</xdr:row>
      <xdr:rowOff>117593</xdr:rowOff>
    </xdr:from>
    <xdr:to>
      <xdr:col>26</xdr:col>
      <xdr:colOff>0</xdr:colOff>
      <xdr:row>21</xdr:row>
      <xdr:rowOff>117594</xdr:rowOff>
    </xdr:to>
    <xdr:cxnSp macro="">
      <xdr:nvCxnSpPr>
        <xdr:cNvPr id="48" name="直線矢印コネクタ 47">
          <a:extLst>
            <a:ext uri="{FF2B5EF4-FFF2-40B4-BE49-F238E27FC236}">
              <a16:creationId xmlns:a16="http://schemas.microsoft.com/office/drawing/2014/main" id="{00000000-0008-0000-0800-000030000000}"/>
            </a:ext>
          </a:extLst>
        </xdr:cNvPr>
        <xdr:cNvCxnSpPr/>
      </xdr:nvCxnSpPr>
      <xdr:spPr>
        <a:xfrm flipH="1">
          <a:off x="6738057" y="4468519"/>
          <a:ext cx="2775184" cy="1"/>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204645</xdr:colOff>
      <xdr:row>20</xdr:row>
      <xdr:rowOff>204645</xdr:rowOff>
    </xdr:from>
    <xdr:to>
      <xdr:col>34</xdr:col>
      <xdr:colOff>144455</xdr:colOff>
      <xdr:row>22</xdr:row>
      <xdr:rowOff>42133</xdr:rowOff>
    </xdr:to>
    <xdr:sp macro="" textlink="">
      <xdr:nvSpPr>
        <xdr:cNvPr id="52" name="角丸四角形 51">
          <a:extLst>
            <a:ext uri="{FF2B5EF4-FFF2-40B4-BE49-F238E27FC236}">
              <a16:creationId xmlns:a16="http://schemas.microsoft.com/office/drawing/2014/main" id="{00000000-0008-0000-0800-000034000000}"/>
            </a:ext>
          </a:extLst>
        </xdr:cNvPr>
        <xdr:cNvSpPr/>
      </xdr:nvSpPr>
      <xdr:spPr>
        <a:xfrm>
          <a:off x="9227062" y="4387820"/>
          <a:ext cx="1920047" cy="294929"/>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作曲者名を入力してください。</a:t>
          </a:r>
        </a:p>
      </xdr:txBody>
    </xdr:sp>
    <xdr:clientData/>
  </xdr:twoCellAnchor>
  <xdr:twoCellAnchor>
    <xdr:from>
      <xdr:col>0</xdr:col>
      <xdr:colOff>86837</xdr:colOff>
      <xdr:row>0</xdr:row>
      <xdr:rowOff>238803</xdr:rowOff>
    </xdr:from>
    <xdr:to>
      <xdr:col>40</xdr:col>
      <xdr:colOff>141111</xdr:colOff>
      <xdr:row>9</xdr:row>
      <xdr:rowOff>65129</xdr:rowOff>
    </xdr:to>
    <xdr:sp macro="" textlink="">
      <xdr:nvSpPr>
        <xdr:cNvPr id="53" name="角丸四角形 52">
          <a:extLst>
            <a:ext uri="{FF2B5EF4-FFF2-40B4-BE49-F238E27FC236}">
              <a16:creationId xmlns:a16="http://schemas.microsoft.com/office/drawing/2014/main" id="{00000000-0008-0000-0800-000035000000}"/>
            </a:ext>
          </a:extLst>
        </xdr:cNvPr>
        <xdr:cNvSpPr/>
      </xdr:nvSpPr>
      <xdr:spPr>
        <a:xfrm>
          <a:off x="86837" y="238803"/>
          <a:ext cx="12102992" cy="1769317"/>
        </a:xfrm>
        <a:prstGeom prst="roundRect">
          <a:avLst/>
        </a:prstGeom>
        <a:solidFill>
          <a:srgbClr val="D9D9D9">
            <a:alpha val="50196"/>
          </a:srgbClr>
        </a:solidFill>
        <a:ln>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4400"/>
            <a:t>ここには何も入力＆記入しないでください。</a:t>
          </a:r>
          <a:endParaRPr kumimoji="1" lang="en-US" altLang="ja-JP" sz="4400"/>
        </a:p>
        <a:p>
          <a:pPr algn="l"/>
          <a:endParaRPr kumimoji="1" lang="ja-JP" altLang="en-US" sz="1100"/>
        </a:p>
      </xdr:txBody>
    </xdr:sp>
    <xdr:clientData/>
  </xdr:twoCellAnchor>
  <xdr:twoCellAnchor>
    <xdr:from>
      <xdr:col>1</xdr:col>
      <xdr:colOff>293078</xdr:colOff>
      <xdr:row>33</xdr:row>
      <xdr:rowOff>184530</xdr:rowOff>
    </xdr:from>
    <xdr:to>
      <xdr:col>39</xdr:col>
      <xdr:colOff>32564</xdr:colOff>
      <xdr:row>36</xdr:row>
      <xdr:rowOff>108547</xdr:rowOff>
    </xdr:to>
    <xdr:sp macro="" textlink="">
      <xdr:nvSpPr>
        <xdr:cNvPr id="54" name="角丸四角形 53">
          <a:extLst>
            <a:ext uri="{FF2B5EF4-FFF2-40B4-BE49-F238E27FC236}">
              <a16:creationId xmlns:a16="http://schemas.microsoft.com/office/drawing/2014/main" id="{00000000-0008-0000-0800-000036000000}"/>
            </a:ext>
          </a:extLst>
        </xdr:cNvPr>
        <xdr:cNvSpPr/>
      </xdr:nvSpPr>
      <xdr:spPr>
        <a:xfrm>
          <a:off x="575300" y="7316068"/>
          <a:ext cx="11332307" cy="976923"/>
        </a:xfrm>
        <a:prstGeom prst="roundRect">
          <a:avLst/>
        </a:prstGeom>
        <a:solidFill>
          <a:srgbClr val="D9D9D9">
            <a:alpha val="50196"/>
          </a:srgbClr>
        </a:solidFill>
        <a:ln>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4400"/>
            <a:t>ここには何も入力＆記入しないでください。</a:t>
          </a:r>
          <a:endParaRPr kumimoji="1" lang="en-US" altLang="ja-JP" sz="4400"/>
        </a:p>
        <a:p>
          <a:pPr algn="l"/>
          <a:endParaRPr kumimoji="1" lang="ja-JP" altLang="en-US" sz="1100"/>
        </a:p>
      </xdr:txBody>
    </xdr:sp>
    <xdr:clientData/>
  </xdr:twoCellAnchor>
  <xdr:twoCellAnchor>
    <xdr:from>
      <xdr:col>0</xdr:col>
      <xdr:colOff>65128</xdr:colOff>
      <xdr:row>12</xdr:row>
      <xdr:rowOff>195385</xdr:rowOff>
    </xdr:from>
    <xdr:to>
      <xdr:col>6</xdr:col>
      <xdr:colOff>130255</xdr:colOff>
      <xdr:row>23</xdr:row>
      <xdr:rowOff>162821</xdr:rowOff>
    </xdr:to>
    <xdr:sp macro="" textlink="">
      <xdr:nvSpPr>
        <xdr:cNvPr id="17" name="角丸四角形 16">
          <a:extLst>
            <a:ext uri="{FF2B5EF4-FFF2-40B4-BE49-F238E27FC236}">
              <a16:creationId xmlns:a16="http://schemas.microsoft.com/office/drawing/2014/main" id="{00000000-0008-0000-0800-000011000000}"/>
            </a:ext>
          </a:extLst>
        </xdr:cNvPr>
        <xdr:cNvSpPr/>
      </xdr:nvSpPr>
      <xdr:spPr>
        <a:xfrm>
          <a:off x="65128" y="2474872"/>
          <a:ext cx="2909059" cy="2540000"/>
        </a:xfrm>
        <a:prstGeom prst="round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75984</xdr:colOff>
      <xdr:row>25</xdr:row>
      <xdr:rowOff>54273</xdr:rowOff>
    </xdr:from>
    <xdr:to>
      <xdr:col>4</xdr:col>
      <xdr:colOff>412480</xdr:colOff>
      <xdr:row>29</xdr:row>
      <xdr:rowOff>65128</xdr:rowOff>
    </xdr:to>
    <xdr:sp macro="" textlink="">
      <xdr:nvSpPr>
        <xdr:cNvPr id="29" name="角丸四角形吹き出し 28">
          <a:extLst>
            <a:ext uri="{FF2B5EF4-FFF2-40B4-BE49-F238E27FC236}">
              <a16:creationId xmlns:a16="http://schemas.microsoft.com/office/drawing/2014/main" id="{00000000-0008-0000-0800-00001D000000}"/>
            </a:ext>
          </a:extLst>
        </xdr:cNvPr>
        <xdr:cNvSpPr/>
      </xdr:nvSpPr>
      <xdr:spPr>
        <a:xfrm>
          <a:off x="358206" y="5362222"/>
          <a:ext cx="1856154" cy="922650"/>
        </a:xfrm>
        <a:prstGeom prst="wedgeRoundRectCallout">
          <a:avLst>
            <a:gd name="adj1" fmla="val 916"/>
            <a:gd name="adj2" fmla="val -97431"/>
            <a:gd name="adj3" fmla="val 16667"/>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kumimoji="1" lang="ja-JP" altLang="en-US" sz="1100"/>
            <a:t>全ての演奏曲を入力してください。主なる２曲のみだけではありませんので、ご注意ください。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149412</xdr:colOff>
      <xdr:row>47</xdr:row>
      <xdr:rowOff>268941</xdr:rowOff>
    </xdr:from>
    <xdr:to>
      <xdr:col>9</xdr:col>
      <xdr:colOff>291353</xdr:colOff>
      <xdr:row>50</xdr:row>
      <xdr:rowOff>29882</xdr:rowOff>
    </xdr:to>
    <xdr:sp macro="" textlink="">
      <xdr:nvSpPr>
        <xdr:cNvPr id="12" name="角丸四角形 11">
          <a:extLst>
            <a:ext uri="{FF2B5EF4-FFF2-40B4-BE49-F238E27FC236}">
              <a16:creationId xmlns:a16="http://schemas.microsoft.com/office/drawing/2014/main" id="{00000000-0008-0000-0900-00000C000000}"/>
            </a:ext>
          </a:extLst>
        </xdr:cNvPr>
        <xdr:cNvSpPr/>
      </xdr:nvSpPr>
      <xdr:spPr>
        <a:xfrm>
          <a:off x="4846396" y="1976789"/>
          <a:ext cx="141941" cy="492299"/>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49</xdr:row>
      <xdr:rowOff>268941</xdr:rowOff>
    </xdr:from>
    <xdr:to>
      <xdr:col>9</xdr:col>
      <xdr:colOff>291353</xdr:colOff>
      <xdr:row>52</xdr:row>
      <xdr:rowOff>29882</xdr:rowOff>
    </xdr:to>
    <xdr:sp macro="" textlink="">
      <xdr:nvSpPr>
        <xdr:cNvPr id="13" name="角丸四角形 12">
          <a:extLst>
            <a:ext uri="{FF2B5EF4-FFF2-40B4-BE49-F238E27FC236}">
              <a16:creationId xmlns:a16="http://schemas.microsoft.com/office/drawing/2014/main" id="{00000000-0008-0000-0900-00000D000000}"/>
            </a:ext>
          </a:extLst>
        </xdr:cNvPr>
        <xdr:cNvSpPr/>
      </xdr:nvSpPr>
      <xdr:spPr>
        <a:xfrm>
          <a:off x="4846396" y="2438222"/>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51</xdr:row>
      <xdr:rowOff>268941</xdr:rowOff>
    </xdr:from>
    <xdr:to>
      <xdr:col>9</xdr:col>
      <xdr:colOff>291353</xdr:colOff>
      <xdr:row>54</xdr:row>
      <xdr:rowOff>29882</xdr:rowOff>
    </xdr:to>
    <xdr:sp macro="" textlink="">
      <xdr:nvSpPr>
        <xdr:cNvPr id="14" name="角丸四角形 13">
          <a:extLst>
            <a:ext uri="{FF2B5EF4-FFF2-40B4-BE49-F238E27FC236}">
              <a16:creationId xmlns:a16="http://schemas.microsoft.com/office/drawing/2014/main" id="{00000000-0008-0000-0900-00000E000000}"/>
            </a:ext>
          </a:extLst>
        </xdr:cNvPr>
        <xdr:cNvSpPr/>
      </xdr:nvSpPr>
      <xdr:spPr>
        <a:xfrm>
          <a:off x="4846396" y="2901873"/>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53</xdr:row>
      <xdr:rowOff>268941</xdr:rowOff>
    </xdr:from>
    <xdr:to>
      <xdr:col>9</xdr:col>
      <xdr:colOff>291353</xdr:colOff>
      <xdr:row>56</xdr:row>
      <xdr:rowOff>29882</xdr:rowOff>
    </xdr:to>
    <xdr:sp macro="" textlink="">
      <xdr:nvSpPr>
        <xdr:cNvPr id="15" name="角丸四角形 14">
          <a:extLst>
            <a:ext uri="{FF2B5EF4-FFF2-40B4-BE49-F238E27FC236}">
              <a16:creationId xmlns:a16="http://schemas.microsoft.com/office/drawing/2014/main" id="{00000000-0008-0000-0900-00000F000000}"/>
            </a:ext>
          </a:extLst>
        </xdr:cNvPr>
        <xdr:cNvSpPr/>
      </xdr:nvSpPr>
      <xdr:spPr>
        <a:xfrm>
          <a:off x="4846396" y="3365524"/>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55</xdr:row>
      <xdr:rowOff>268941</xdr:rowOff>
    </xdr:from>
    <xdr:to>
      <xdr:col>9</xdr:col>
      <xdr:colOff>291353</xdr:colOff>
      <xdr:row>58</xdr:row>
      <xdr:rowOff>29882</xdr:rowOff>
    </xdr:to>
    <xdr:sp macro="" textlink="">
      <xdr:nvSpPr>
        <xdr:cNvPr id="16" name="角丸四角形 15">
          <a:extLst>
            <a:ext uri="{FF2B5EF4-FFF2-40B4-BE49-F238E27FC236}">
              <a16:creationId xmlns:a16="http://schemas.microsoft.com/office/drawing/2014/main" id="{00000000-0008-0000-0900-000010000000}"/>
            </a:ext>
          </a:extLst>
        </xdr:cNvPr>
        <xdr:cNvSpPr/>
      </xdr:nvSpPr>
      <xdr:spPr>
        <a:xfrm>
          <a:off x="4846396" y="3829174"/>
          <a:ext cx="141941" cy="494518"/>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57</xdr:row>
      <xdr:rowOff>268941</xdr:rowOff>
    </xdr:from>
    <xdr:to>
      <xdr:col>9</xdr:col>
      <xdr:colOff>291353</xdr:colOff>
      <xdr:row>60</xdr:row>
      <xdr:rowOff>29882</xdr:rowOff>
    </xdr:to>
    <xdr:sp macro="" textlink="">
      <xdr:nvSpPr>
        <xdr:cNvPr id="17" name="角丸四角形 16">
          <a:extLst>
            <a:ext uri="{FF2B5EF4-FFF2-40B4-BE49-F238E27FC236}">
              <a16:creationId xmlns:a16="http://schemas.microsoft.com/office/drawing/2014/main" id="{00000000-0008-0000-0900-000011000000}"/>
            </a:ext>
          </a:extLst>
        </xdr:cNvPr>
        <xdr:cNvSpPr/>
      </xdr:nvSpPr>
      <xdr:spPr>
        <a:xfrm>
          <a:off x="4846396" y="4292825"/>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59</xdr:row>
      <xdr:rowOff>268941</xdr:rowOff>
    </xdr:from>
    <xdr:to>
      <xdr:col>9</xdr:col>
      <xdr:colOff>291353</xdr:colOff>
      <xdr:row>62</xdr:row>
      <xdr:rowOff>29882</xdr:rowOff>
    </xdr:to>
    <xdr:sp macro="" textlink="">
      <xdr:nvSpPr>
        <xdr:cNvPr id="18" name="角丸四角形 17">
          <a:extLst>
            <a:ext uri="{FF2B5EF4-FFF2-40B4-BE49-F238E27FC236}">
              <a16:creationId xmlns:a16="http://schemas.microsoft.com/office/drawing/2014/main" id="{00000000-0008-0000-0900-000012000000}"/>
            </a:ext>
          </a:extLst>
        </xdr:cNvPr>
        <xdr:cNvSpPr/>
      </xdr:nvSpPr>
      <xdr:spPr>
        <a:xfrm>
          <a:off x="4846396" y="4756476"/>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61</xdr:row>
      <xdr:rowOff>268941</xdr:rowOff>
    </xdr:from>
    <xdr:to>
      <xdr:col>9</xdr:col>
      <xdr:colOff>291353</xdr:colOff>
      <xdr:row>64</xdr:row>
      <xdr:rowOff>29882</xdr:rowOff>
    </xdr:to>
    <xdr:sp macro="" textlink="">
      <xdr:nvSpPr>
        <xdr:cNvPr id="19" name="角丸四角形 18">
          <a:extLst>
            <a:ext uri="{FF2B5EF4-FFF2-40B4-BE49-F238E27FC236}">
              <a16:creationId xmlns:a16="http://schemas.microsoft.com/office/drawing/2014/main" id="{00000000-0008-0000-0900-000013000000}"/>
            </a:ext>
          </a:extLst>
        </xdr:cNvPr>
        <xdr:cNvSpPr/>
      </xdr:nvSpPr>
      <xdr:spPr>
        <a:xfrm>
          <a:off x="4846396" y="5220127"/>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63</xdr:row>
      <xdr:rowOff>268941</xdr:rowOff>
    </xdr:from>
    <xdr:to>
      <xdr:col>9</xdr:col>
      <xdr:colOff>291353</xdr:colOff>
      <xdr:row>66</xdr:row>
      <xdr:rowOff>29882</xdr:rowOff>
    </xdr:to>
    <xdr:sp macro="" textlink="">
      <xdr:nvSpPr>
        <xdr:cNvPr id="20" name="角丸四角形 19">
          <a:extLst>
            <a:ext uri="{FF2B5EF4-FFF2-40B4-BE49-F238E27FC236}">
              <a16:creationId xmlns:a16="http://schemas.microsoft.com/office/drawing/2014/main" id="{00000000-0008-0000-0900-000014000000}"/>
            </a:ext>
          </a:extLst>
        </xdr:cNvPr>
        <xdr:cNvSpPr/>
      </xdr:nvSpPr>
      <xdr:spPr>
        <a:xfrm>
          <a:off x="4846396" y="5683778"/>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65</xdr:row>
      <xdr:rowOff>230841</xdr:rowOff>
    </xdr:from>
    <xdr:to>
      <xdr:col>9</xdr:col>
      <xdr:colOff>292302</xdr:colOff>
      <xdr:row>67</xdr:row>
      <xdr:rowOff>231825</xdr:rowOff>
    </xdr:to>
    <xdr:sp macro="" textlink="">
      <xdr:nvSpPr>
        <xdr:cNvPr id="21" name="角丸四角形 20">
          <a:extLst>
            <a:ext uri="{FF2B5EF4-FFF2-40B4-BE49-F238E27FC236}">
              <a16:creationId xmlns:a16="http://schemas.microsoft.com/office/drawing/2014/main" id="{00000000-0008-0000-0900-000015000000}"/>
            </a:ext>
          </a:extLst>
        </xdr:cNvPr>
        <xdr:cNvSpPr/>
      </xdr:nvSpPr>
      <xdr:spPr>
        <a:xfrm>
          <a:off x="4846396" y="6147428"/>
          <a:ext cx="142890" cy="464635"/>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12</xdr:row>
      <xdr:rowOff>0</xdr:rowOff>
    </xdr:from>
    <xdr:to>
      <xdr:col>9</xdr:col>
      <xdr:colOff>304800</xdr:colOff>
      <xdr:row>14</xdr:row>
      <xdr:rowOff>0</xdr:rowOff>
    </xdr:to>
    <xdr:sp macro="" textlink="">
      <xdr:nvSpPr>
        <xdr:cNvPr id="32" name="円/楕円 31">
          <a:extLst>
            <a:ext uri="{FF2B5EF4-FFF2-40B4-BE49-F238E27FC236}">
              <a16:creationId xmlns:a16="http://schemas.microsoft.com/office/drawing/2014/main" id="{00000000-0008-0000-0900-000020000000}"/>
            </a:ext>
          </a:extLst>
        </xdr:cNvPr>
        <xdr:cNvSpPr/>
      </xdr:nvSpPr>
      <xdr:spPr>
        <a:xfrm>
          <a:off x="4787900" y="2108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14</xdr:row>
      <xdr:rowOff>0</xdr:rowOff>
    </xdr:from>
    <xdr:to>
      <xdr:col>9</xdr:col>
      <xdr:colOff>304800</xdr:colOff>
      <xdr:row>16</xdr:row>
      <xdr:rowOff>0</xdr:rowOff>
    </xdr:to>
    <xdr:sp macro="" textlink="">
      <xdr:nvSpPr>
        <xdr:cNvPr id="33" name="円/楕円 32">
          <a:extLst>
            <a:ext uri="{FF2B5EF4-FFF2-40B4-BE49-F238E27FC236}">
              <a16:creationId xmlns:a16="http://schemas.microsoft.com/office/drawing/2014/main" id="{00000000-0008-0000-0900-000021000000}"/>
            </a:ext>
          </a:extLst>
        </xdr:cNvPr>
        <xdr:cNvSpPr/>
      </xdr:nvSpPr>
      <xdr:spPr>
        <a:xfrm>
          <a:off x="4787900" y="2616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16</xdr:row>
      <xdr:rowOff>0</xdr:rowOff>
    </xdr:from>
    <xdr:to>
      <xdr:col>9</xdr:col>
      <xdr:colOff>304800</xdr:colOff>
      <xdr:row>18</xdr:row>
      <xdr:rowOff>0</xdr:rowOff>
    </xdr:to>
    <xdr:sp macro="" textlink="">
      <xdr:nvSpPr>
        <xdr:cNvPr id="34" name="円/楕円 33">
          <a:extLst>
            <a:ext uri="{FF2B5EF4-FFF2-40B4-BE49-F238E27FC236}">
              <a16:creationId xmlns:a16="http://schemas.microsoft.com/office/drawing/2014/main" id="{00000000-0008-0000-0900-000022000000}"/>
            </a:ext>
          </a:extLst>
        </xdr:cNvPr>
        <xdr:cNvSpPr/>
      </xdr:nvSpPr>
      <xdr:spPr>
        <a:xfrm>
          <a:off x="4787900" y="3124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18</xdr:row>
      <xdr:rowOff>0</xdr:rowOff>
    </xdr:from>
    <xdr:to>
      <xdr:col>9</xdr:col>
      <xdr:colOff>304800</xdr:colOff>
      <xdr:row>20</xdr:row>
      <xdr:rowOff>0</xdr:rowOff>
    </xdr:to>
    <xdr:sp macro="" textlink="">
      <xdr:nvSpPr>
        <xdr:cNvPr id="35" name="円/楕円 34">
          <a:extLst>
            <a:ext uri="{FF2B5EF4-FFF2-40B4-BE49-F238E27FC236}">
              <a16:creationId xmlns:a16="http://schemas.microsoft.com/office/drawing/2014/main" id="{00000000-0008-0000-0900-000023000000}"/>
            </a:ext>
          </a:extLst>
        </xdr:cNvPr>
        <xdr:cNvSpPr/>
      </xdr:nvSpPr>
      <xdr:spPr>
        <a:xfrm>
          <a:off x="4787900" y="3632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20</xdr:row>
      <xdr:rowOff>0</xdr:rowOff>
    </xdr:from>
    <xdr:to>
      <xdr:col>9</xdr:col>
      <xdr:colOff>304800</xdr:colOff>
      <xdr:row>22</xdr:row>
      <xdr:rowOff>0</xdr:rowOff>
    </xdr:to>
    <xdr:sp macro="" textlink="">
      <xdr:nvSpPr>
        <xdr:cNvPr id="36" name="円/楕円 35">
          <a:extLst>
            <a:ext uri="{FF2B5EF4-FFF2-40B4-BE49-F238E27FC236}">
              <a16:creationId xmlns:a16="http://schemas.microsoft.com/office/drawing/2014/main" id="{00000000-0008-0000-0900-000024000000}"/>
            </a:ext>
          </a:extLst>
        </xdr:cNvPr>
        <xdr:cNvSpPr/>
      </xdr:nvSpPr>
      <xdr:spPr>
        <a:xfrm>
          <a:off x="4787900" y="4140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22</xdr:row>
      <xdr:rowOff>0</xdr:rowOff>
    </xdr:from>
    <xdr:to>
      <xdr:col>9</xdr:col>
      <xdr:colOff>304800</xdr:colOff>
      <xdr:row>24</xdr:row>
      <xdr:rowOff>0</xdr:rowOff>
    </xdr:to>
    <xdr:sp macro="" textlink="">
      <xdr:nvSpPr>
        <xdr:cNvPr id="37" name="円/楕円 36">
          <a:extLst>
            <a:ext uri="{FF2B5EF4-FFF2-40B4-BE49-F238E27FC236}">
              <a16:creationId xmlns:a16="http://schemas.microsoft.com/office/drawing/2014/main" id="{00000000-0008-0000-0900-000025000000}"/>
            </a:ext>
          </a:extLst>
        </xdr:cNvPr>
        <xdr:cNvSpPr/>
      </xdr:nvSpPr>
      <xdr:spPr>
        <a:xfrm>
          <a:off x="4787900" y="4648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24</xdr:row>
      <xdr:rowOff>0</xdr:rowOff>
    </xdr:from>
    <xdr:to>
      <xdr:col>9</xdr:col>
      <xdr:colOff>304800</xdr:colOff>
      <xdr:row>26</xdr:row>
      <xdr:rowOff>0</xdr:rowOff>
    </xdr:to>
    <xdr:sp macro="" textlink="">
      <xdr:nvSpPr>
        <xdr:cNvPr id="38" name="円/楕円 37">
          <a:extLst>
            <a:ext uri="{FF2B5EF4-FFF2-40B4-BE49-F238E27FC236}">
              <a16:creationId xmlns:a16="http://schemas.microsoft.com/office/drawing/2014/main" id="{00000000-0008-0000-0900-000026000000}"/>
            </a:ext>
          </a:extLst>
        </xdr:cNvPr>
        <xdr:cNvSpPr/>
      </xdr:nvSpPr>
      <xdr:spPr>
        <a:xfrm>
          <a:off x="4787900" y="5156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26</xdr:row>
      <xdr:rowOff>0</xdr:rowOff>
    </xdr:from>
    <xdr:to>
      <xdr:col>9</xdr:col>
      <xdr:colOff>304800</xdr:colOff>
      <xdr:row>28</xdr:row>
      <xdr:rowOff>0</xdr:rowOff>
    </xdr:to>
    <xdr:sp macro="" textlink="">
      <xdr:nvSpPr>
        <xdr:cNvPr id="39" name="円/楕円 38">
          <a:extLst>
            <a:ext uri="{FF2B5EF4-FFF2-40B4-BE49-F238E27FC236}">
              <a16:creationId xmlns:a16="http://schemas.microsoft.com/office/drawing/2014/main" id="{00000000-0008-0000-0900-000027000000}"/>
            </a:ext>
          </a:extLst>
        </xdr:cNvPr>
        <xdr:cNvSpPr/>
      </xdr:nvSpPr>
      <xdr:spPr>
        <a:xfrm>
          <a:off x="4787900" y="5664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28</xdr:row>
      <xdr:rowOff>0</xdr:rowOff>
    </xdr:from>
    <xdr:to>
      <xdr:col>9</xdr:col>
      <xdr:colOff>304800</xdr:colOff>
      <xdr:row>30</xdr:row>
      <xdr:rowOff>0</xdr:rowOff>
    </xdr:to>
    <xdr:sp macro="" textlink="">
      <xdr:nvSpPr>
        <xdr:cNvPr id="40" name="円/楕円 39">
          <a:extLst>
            <a:ext uri="{FF2B5EF4-FFF2-40B4-BE49-F238E27FC236}">
              <a16:creationId xmlns:a16="http://schemas.microsoft.com/office/drawing/2014/main" id="{00000000-0008-0000-0900-000028000000}"/>
            </a:ext>
          </a:extLst>
        </xdr:cNvPr>
        <xdr:cNvSpPr/>
      </xdr:nvSpPr>
      <xdr:spPr>
        <a:xfrm>
          <a:off x="4787900" y="6172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120650</xdr:colOff>
      <xdr:row>30</xdr:row>
      <xdr:rowOff>0</xdr:rowOff>
    </xdr:from>
    <xdr:to>
      <xdr:col>9</xdr:col>
      <xdr:colOff>311150</xdr:colOff>
      <xdr:row>32</xdr:row>
      <xdr:rowOff>0</xdr:rowOff>
    </xdr:to>
    <xdr:sp macro="" textlink="">
      <xdr:nvSpPr>
        <xdr:cNvPr id="41" name="円/楕円 40">
          <a:extLst>
            <a:ext uri="{FF2B5EF4-FFF2-40B4-BE49-F238E27FC236}">
              <a16:creationId xmlns:a16="http://schemas.microsoft.com/office/drawing/2014/main" id="{00000000-0008-0000-0900-000029000000}"/>
            </a:ext>
          </a:extLst>
        </xdr:cNvPr>
        <xdr:cNvSpPr/>
      </xdr:nvSpPr>
      <xdr:spPr>
        <a:xfrm>
          <a:off x="4794250" y="6680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38100</xdr:colOff>
      <xdr:row>18</xdr:row>
      <xdr:rowOff>25400</xdr:rowOff>
    </xdr:from>
    <xdr:to>
      <xdr:col>11</xdr:col>
      <xdr:colOff>482600</xdr:colOff>
      <xdr:row>18</xdr:row>
      <xdr:rowOff>228600</xdr:rowOff>
    </xdr:to>
    <xdr:sp macro="" textlink="">
      <xdr:nvSpPr>
        <xdr:cNvPr id="2" name="Oval 94">
          <a:extLst>
            <a:ext uri="{FF2B5EF4-FFF2-40B4-BE49-F238E27FC236}">
              <a16:creationId xmlns:a16="http://schemas.microsoft.com/office/drawing/2014/main" id="{00000000-0008-0000-0C00-000002000000}"/>
            </a:ext>
          </a:extLst>
        </xdr:cNvPr>
        <xdr:cNvSpPr>
          <a:spLocks noChangeArrowheads="1"/>
        </xdr:cNvSpPr>
      </xdr:nvSpPr>
      <xdr:spPr bwMode="auto">
        <a:xfrm>
          <a:off x="9436100" y="41910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xdr:col>
      <xdr:colOff>12700</xdr:colOff>
      <xdr:row>2</xdr:row>
      <xdr:rowOff>0</xdr:rowOff>
    </xdr:from>
    <xdr:to>
      <xdr:col>3</xdr:col>
      <xdr:colOff>190500</xdr:colOff>
      <xdr:row>2</xdr:row>
      <xdr:rowOff>0</xdr:rowOff>
    </xdr:to>
    <xdr:sp macro="" textlink="">
      <xdr:nvSpPr>
        <xdr:cNvPr id="3" name="Line 95">
          <a:extLst>
            <a:ext uri="{FF2B5EF4-FFF2-40B4-BE49-F238E27FC236}">
              <a16:creationId xmlns:a16="http://schemas.microsoft.com/office/drawing/2014/main" id="{00000000-0008-0000-0C00-000003000000}"/>
            </a:ext>
          </a:extLst>
        </xdr:cNvPr>
        <xdr:cNvSpPr>
          <a:spLocks noChangeShapeType="1"/>
        </xdr:cNvSpPr>
      </xdr:nvSpPr>
      <xdr:spPr bwMode="auto">
        <a:xfrm>
          <a:off x="279400" y="469900"/>
          <a:ext cx="1485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 xmlns:a14="http://schemas.microsoft.com/office/drawing/2010/main">
              <a:noFill/>
            </a14:hiddenFill>
          </a:ext>
        </a:extLst>
      </xdr:spPr>
      <xdr:txBody>
        <a:bodyPr rtlCol="0"/>
        <a:lstStyle/>
        <a:p>
          <a:pPr algn="ctr"/>
          <a:endParaRPr kumimoji="1" lang="ja-JP" altLang="en-US"/>
        </a:p>
      </xdr:txBody>
    </xdr:sp>
    <xdr:clientData/>
  </xdr:twoCellAnchor>
  <xdr:twoCellAnchor>
    <xdr:from>
      <xdr:col>11</xdr:col>
      <xdr:colOff>38100</xdr:colOff>
      <xdr:row>19</xdr:row>
      <xdr:rowOff>25400</xdr:rowOff>
    </xdr:from>
    <xdr:to>
      <xdr:col>11</xdr:col>
      <xdr:colOff>469900</xdr:colOff>
      <xdr:row>19</xdr:row>
      <xdr:rowOff>228600</xdr:rowOff>
    </xdr:to>
    <xdr:sp macro="" textlink="">
      <xdr:nvSpPr>
        <xdr:cNvPr id="4" name="Oval 96">
          <a:extLst>
            <a:ext uri="{FF2B5EF4-FFF2-40B4-BE49-F238E27FC236}">
              <a16:creationId xmlns:a16="http://schemas.microsoft.com/office/drawing/2014/main" id="{00000000-0008-0000-0C00-000004000000}"/>
            </a:ext>
          </a:extLst>
        </xdr:cNvPr>
        <xdr:cNvSpPr>
          <a:spLocks noChangeArrowheads="1"/>
        </xdr:cNvSpPr>
      </xdr:nvSpPr>
      <xdr:spPr bwMode="auto">
        <a:xfrm>
          <a:off x="9436100" y="44196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20</xdr:row>
      <xdr:rowOff>25400</xdr:rowOff>
    </xdr:from>
    <xdr:to>
      <xdr:col>11</xdr:col>
      <xdr:colOff>482600</xdr:colOff>
      <xdr:row>20</xdr:row>
      <xdr:rowOff>228600</xdr:rowOff>
    </xdr:to>
    <xdr:sp macro="" textlink="">
      <xdr:nvSpPr>
        <xdr:cNvPr id="5" name="Oval 97">
          <a:extLst>
            <a:ext uri="{FF2B5EF4-FFF2-40B4-BE49-F238E27FC236}">
              <a16:creationId xmlns:a16="http://schemas.microsoft.com/office/drawing/2014/main" id="{00000000-0008-0000-0C00-000005000000}"/>
            </a:ext>
          </a:extLst>
        </xdr:cNvPr>
        <xdr:cNvSpPr>
          <a:spLocks noChangeArrowheads="1"/>
        </xdr:cNvSpPr>
      </xdr:nvSpPr>
      <xdr:spPr bwMode="auto">
        <a:xfrm>
          <a:off x="9436100" y="46482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21</xdr:row>
      <xdr:rowOff>25400</xdr:rowOff>
    </xdr:from>
    <xdr:to>
      <xdr:col>11</xdr:col>
      <xdr:colOff>469900</xdr:colOff>
      <xdr:row>21</xdr:row>
      <xdr:rowOff>228600</xdr:rowOff>
    </xdr:to>
    <xdr:sp macro="" textlink="">
      <xdr:nvSpPr>
        <xdr:cNvPr id="6" name="Oval 98">
          <a:extLst>
            <a:ext uri="{FF2B5EF4-FFF2-40B4-BE49-F238E27FC236}">
              <a16:creationId xmlns:a16="http://schemas.microsoft.com/office/drawing/2014/main" id="{00000000-0008-0000-0C00-000006000000}"/>
            </a:ext>
          </a:extLst>
        </xdr:cNvPr>
        <xdr:cNvSpPr>
          <a:spLocks noChangeArrowheads="1"/>
        </xdr:cNvSpPr>
      </xdr:nvSpPr>
      <xdr:spPr bwMode="auto">
        <a:xfrm>
          <a:off x="9436100" y="48768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22</xdr:row>
      <xdr:rowOff>25400</xdr:rowOff>
    </xdr:from>
    <xdr:to>
      <xdr:col>11</xdr:col>
      <xdr:colOff>482600</xdr:colOff>
      <xdr:row>22</xdr:row>
      <xdr:rowOff>228600</xdr:rowOff>
    </xdr:to>
    <xdr:sp macro="" textlink="">
      <xdr:nvSpPr>
        <xdr:cNvPr id="7" name="Oval 99">
          <a:extLst>
            <a:ext uri="{FF2B5EF4-FFF2-40B4-BE49-F238E27FC236}">
              <a16:creationId xmlns:a16="http://schemas.microsoft.com/office/drawing/2014/main" id="{00000000-0008-0000-0C00-000007000000}"/>
            </a:ext>
          </a:extLst>
        </xdr:cNvPr>
        <xdr:cNvSpPr>
          <a:spLocks noChangeArrowheads="1"/>
        </xdr:cNvSpPr>
      </xdr:nvSpPr>
      <xdr:spPr bwMode="auto">
        <a:xfrm>
          <a:off x="9436100" y="51054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23</xdr:row>
      <xdr:rowOff>25400</xdr:rowOff>
    </xdr:from>
    <xdr:to>
      <xdr:col>11</xdr:col>
      <xdr:colOff>469900</xdr:colOff>
      <xdr:row>23</xdr:row>
      <xdr:rowOff>228600</xdr:rowOff>
    </xdr:to>
    <xdr:sp macro="" textlink="">
      <xdr:nvSpPr>
        <xdr:cNvPr id="8" name="Oval 100">
          <a:extLst>
            <a:ext uri="{FF2B5EF4-FFF2-40B4-BE49-F238E27FC236}">
              <a16:creationId xmlns:a16="http://schemas.microsoft.com/office/drawing/2014/main" id="{00000000-0008-0000-0C00-000008000000}"/>
            </a:ext>
          </a:extLst>
        </xdr:cNvPr>
        <xdr:cNvSpPr>
          <a:spLocks noChangeArrowheads="1"/>
        </xdr:cNvSpPr>
      </xdr:nvSpPr>
      <xdr:spPr bwMode="auto">
        <a:xfrm>
          <a:off x="9436100" y="53340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24</xdr:row>
      <xdr:rowOff>25400</xdr:rowOff>
    </xdr:from>
    <xdr:to>
      <xdr:col>11</xdr:col>
      <xdr:colOff>482600</xdr:colOff>
      <xdr:row>24</xdr:row>
      <xdr:rowOff>228600</xdr:rowOff>
    </xdr:to>
    <xdr:sp macro="" textlink="">
      <xdr:nvSpPr>
        <xdr:cNvPr id="9" name="Oval 101">
          <a:extLst>
            <a:ext uri="{FF2B5EF4-FFF2-40B4-BE49-F238E27FC236}">
              <a16:creationId xmlns:a16="http://schemas.microsoft.com/office/drawing/2014/main" id="{00000000-0008-0000-0C00-000009000000}"/>
            </a:ext>
          </a:extLst>
        </xdr:cNvPr>
        <xdr:cNvSpPr>
          <a:spLocks noChangeArrowheads="1"/>
        </xdr:cNvSpPr>
      </xdr:nvSpPr>
      <xdr:spPr bwMode="auto">
        <a:xfrm>
          <a:off x="9436100" y="55626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25</xdr:row>
      <xdr:rowOff>25400</xdr:rowOff>
    </xdr:from>
    <xdr:to>
      <xdr:col>11</xdr:col>
      <xdr:colOff>469900</xdr:colOff>
      <xdr:row>25</xdr:row>
      <xdr:rowOff>228600</xdr:rowOff>
    </xdr:to>
    <xdr:sp macro="" textlink="">
      <xdr:nvSpPr>
        <xdr:cNvPr id="10" name="Oval 102">
          <a:extLst>
            <a:ext uri="{FF2B5EF4-FFF2-40B4-BE49-F238E27FC236}">
              <a16:creationId xmlns:a16="http://schemas.microsoft.com/office/drawing/2014/main" id="{00000000-0008-0000-0C00-00000A000000}"/>
            </a:ext>
          </a:extLst>
        </xdr:cNvPr>
        <xdr:cNvSpPr>
          <a:spLocks noChangeArrowheads="1"/>
        </xdr:cNvSpPr>
      </xdr:nvSpPr>
      <xdr:spPr bwMode="auto">
        <a:xfrm>
          <a:off x="9436100" y="57912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26</xdr:row>
      <xdr:rowOff>25400</xdr:rowOff>
    </xdr:from>
    <xdr:to>
      <xdr:col>11</xdr:col>
      <xdr:colOff>482600</xdr:colOff>
      <xdr:row>26</xdr:row>
      <xdr:rowOff>228600</xdr:rowOff>
    </xdr:to>
    <xdr:sp macro="" textlink="">
      <xdr:nvSpPr>
        <xdr:cNvPr id="11" name="Oval 103">
          <a:extLst>
            <a:ext uri="{FF2B5EF4-FFF2-40B4-BE49-F238E27FC236}">
              <a16:creationId xmlns:a16="http://schemas.microsoft.com/office/drawing/2014/main" id="{00000000-0008-0000-0C00-00000B000000}"/>
            </a:ext>
          </a:extLst>
        </xdr:cNvPr>
        <xdr:cNvSpPr>
          <a:spLocks noChangeArrowheads="1"/>
        </xdr:cNvSpPr>
      </xdr:nvSpPr>
      <xdr:spPr bwMode="auto">
        <a:xfrm>
          <a:off x="9436100" y="60198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27</xdr:row>
      <xdr:rowOff>25400</xdr:rowOff>
    </xdr:from>
    <xdr:to>
      <xdr:col>11</xdr:col>
      <xdr:colOff>469900</xdr:colOff>
      <xdr:row>27</xdr:row>
      <xdr:rowOff>228600</xdr:rowOff>
    </xdr:to>
    <xdr:sp macro="" textlink="">
      <xdr:nvSpPr>
        <xdr:cNvPr id="12" name="Oval 104">
          <a:extLst>
            <a:ext uri="{FF2B5EF4-FFF2-40B4-BE49-F238E27FC236}">
              <a16:creationId xmlns:a16="http://schemas.microsoft.com/office/drawing/2014/main" id="{00000000-0008-0000-0C00-00000C000000}"/>
            </a:ext>
          </a:extLst>
        </xdr:cNvPr>
        <xdr:cNvSpPr>
          <a:spLocks noChangeArrowheads="1"/>
        </xdr:cNvSpPr>
      </xdr:nvSpPr>
      <xdr:spPr bwMode="auto">
        <a:xfrm>
          <a:off x="9436100" y="62484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28</xdr:row>
      <xdr:rowOff>25400</xdr:rowOff>
    </xdr:from>
    <xdr:to>
      <xdr:col>11</xdr:col>
      <xdr:colOff>482600</xdr:colOff>
      <xdr:row>28</xdr:row>
      <xdr:rowOff>228600</xdr:rowOff>
    </xdr:to>
    <xdr:sp macro="" textlink="">
      <xdr:nvSpPr>
        <xdr:cNvPr id="13" name="Oval 105">
          <a:extLst>
            <a:ext uri="{FF2B5EF4-FFF2-40B4-BE49-F238E27FC236}">
              <a16:creationId xmlns:a16="http://schemas.microsoft.com/office/drawing/2014/main" id="{00000000-0008-0000-0C00-00000D000000}"/>
            </a:ext>
          </a:extLst>
        </xdr:cNvPr>
        <xdr:cNvSpPr>
          <a:spLocks noChangeArrowheads="1"/>
        </xdr:cNvSpPr>
      </xdr:nvSpPr>
      <xdr:spPr bwMode="auto">
        <a:xfrm>
          <a:off x="9436100" y="64770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29</xdr:row>
      <xdr:rowOff>25400</xdr:rowOff>
    </xdr:from>
    <xdr:to>
      <xdr:col>11</xdr:col>
      <xdr:colOff>469900</xdr:colOff>
      <xdr:row>29</xdr:row>
      <xdr:rowOff>228600</xdr:rowOff>
    </xdr:to>
    <xdr:sp macro="" textlink="">
      <xdr:nvSpPr>
        <xdr:cNvPr id="14" name="Oval 106">
          <a:extLst>
            <a:ext uri="{FF2B5EF4-FFF2-40B4-BE49-F238E27FC236}">
              <a16:creationId xmlns:a16="http://schemas.microsoft.com/office/drawing/2014/main" id="{00000000-0008-0000-0C00-00000E000000}"/>
            </a:ext>
          </a:extLst>
        </xdr:cNvPr>
        <xdr:cNvSpPr>
          <a:spLocks noChangeArrowheads="1"/>
        </xdr:cNvSpPr>
      </xdr:nvSpPr>
      <xdr:spPr bwMode="auto">
        <a:xfrm>
          <a:off x="9436100" y="67056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30</xdr:row>
      <xdr:rowOff>25400</xdr:rowOff>
    </xdr:from>
    <xdr:to>
      <xdr:col>11</xdr:col>
      <xdr:colOff>482600</xdr:colOff>
      <xdr:row>30</xdr:row>
      <xdr:rowOff>228600</xdr:rowOff>
    </xdr:to>
    <xdr:sp macro="" textlink="">
      <xdr:nvSpPr>
        <xdr:cNvPr id="15" name="Oval 107">
          <a:extLst>
            <a:ext uri="{FF2B5EF4-FFF2-40B4-BE49-F238E27FC236}">
              <a16:creationId xmlns:a16="http://schemas.microsoft.com/office/drawing/2014/main" id="{00000000-0008-0000-0C00-00000F000000}"/>
            </a:ext>
          </a:extLst>
        </xdr:cNvPr>
        <xdr:cNvSpPr>
          <a:spLocks noChangeArrowheads="1"/>
        </xdr:cNvSpPr>
      </xdr:nvSpPr>
      <xdr:spPr bwMode="auto">
        <a:xfrm>
          <a:off x="9436100" y="69342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31</xdr:row>
      <xdr:rowOff>25400</xdr:rowOff>
    </xdr:from>
    <xdr:to>
      <xdr:col>11</xdr:col>
      <xdr:colOff>469900</xdr:colOff>
      <xdr:row>31</xdr:row>
      <xdr:rowOff>228600</xdr:rowOff>
    </xdr:to>
    <xdr:sp macro="" textlink="">
      <xdr:nvSpPr>
        <xdr:cNvPr id="16" name="Oval 108">
          <a:extLst>
            <a:ext uri="{FF2B5EF4-FFF2-40B4-BE49-F238E27FC236}">
              <a16:creationId xmlns:a16="http://schemas.microsoft.com/office/drawing/2014/main" id="{00000000-0008-0000-0C00-000010000000}"/>
            </a:ext>
          </a:extLst>
        </xdr:cNvPr>
        <xdr:cNvSpPr>
          <a:spLocks noChangeArrowheads="1"/>
        </xdr:cNvSpPr>
      </xdr:nvSpPr>
      <xdr:spPr bwMode="auto">
        <a:xfrm>
          <a:off x="9436100" y="71628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32</xdr:row>
      <xdr:rowOff>25400</xdr:rowOff>
    </xdr:from>
    <xdr:to>
      <xdr:col>11</xdr:col>
      <xdr:colOff>482600</xdr:colOff>
      <xdr:row>32</xdr:row>
      <xdr:rowOff>228600</xdr:rowOff>
    </xdr:to>
    <xdr:sp macro="" textlink="">
      <xdr:nvSpPr>
        <xdr:cNvPr id="17" name="Oval 109">
          <a:extLst>
            <a:ext uri="{FF2B5EF4-FFF2-40B4-BE49-F238E27FC236}">
              <a16:creationId xmlns:a16="http://schemas.microsoft.com/office/drawing/2014/main" id="{00000000-0008-0000-0C00-000011000000}"/>
            </a:ext>
          </a:extLst>
        </xdr:cNvPr>
        <xdr:cNvSpPr>
          <a:spLocks noChangeArrowheads="1"/>
        </xdr:cNvSpPr>
      </xdr:nvSpPr>
      <xdr:spPr bwMode="auto">
        <a:xfrm>
          <a:off x="9436100" y="73914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33</xdr:row>
      <xdr:rowOff>25400</xdr:rowOff>
    </xdr:from>
    <xdr:to>
      <xdr:col>11</xdr:col>
      <xdr:colOff>469900</xdr:colOff>
      <xdr:row>33</xdr:row>
      <xdr:rowOff>228600</xdr:rowOff>
    </xdr:to>
    <xdr:sp macro="" textlink="">
      <xdr:nvSpPr>
        <xdr:cNvPr id="18" name="Oval 110">
          <a:extLst>
            <a:ext uri="{FF2B5EF4-FFF2-40B4-BE49-F238E27FC236}">
              <a16:creationId xmlns:a16="http://schemas.microsoft.com/office/drawing/2014/main" id="{00000000-0008-0000-0C00-000012000000}"/>
            </a:ext>
          </a:extLst>
        </xdr:cNvPr>
        <xdr:cNvSpPr>
          <a:spLocks noChangeArrowheads="1"/>
        </xdr:cNvSpPr>
      </xdr:nvSpPr>
      <xdr:spPr bwMode="auto">
        <a:xfrm>
          <a:off x="9436100" y="76200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34</xdr:row>
      <xdr:rowOff>25400</xdr:rowOff>
    </xdr:from>
    <xdr:to>
      <xdr:col>11</xdr:col>
      <xdr:colOff>482600</xdr:colOff>
      <xdr:row>34</xdr:row>
      <xdr:rowOff>228600</xdr:rowOff>
    </xdr:to>
    <xdr:sp macro="" textlink="">
      <xdr:nvSpPr>
        <xdr:cNvPr id="19" name="Oval 111">
          <a:extLst>
            <a:ext uri="{FF2B5EF4-FFF2-40B4-BE49-F238E27FC236}">
              <a16:creationId xmlns:a16="http://schemas.microsoft.com/office/drawing/2014/main" id="{00000000-0008-0000-0C00-000013000000}"/>
            </a:ext>
          </a:extLst>
        </xdr:cNvPr>
        <xdr:cNvSpPr>
          <a:spLocks noChangeArrowheads="1"/>
        </xdr:cNvSpPr>
      </xdr:nvSpPr>
      <xdr:spPr bwMode="auto">
        <a:xfrm>
          <a:off x="9436100" y="78486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35</xdr:row>
      <xdr:rowOff>25400</xdr:rowOff>
    </xdr:from>
    <xdr:to>
      <xdr:col>11</xdr:col>
      <xdr:colOff>469900</xdr:colOff>
      <xdr:row>35</xdr:row>
      <xdr:rowOff>228600</xdr:rowOff>
    </xdr:to>
    <xdr:sp macro="" textlink="">
      <xdr:nvSpPr>
        <xdr:cNvPr id="20" name="Oval 112">
          <a:extLst>
            <a:ext uri="{FF2B5EF4-FFF2-40B4-BE49-F238E27FC236}">
              <a16:creationId xmlns:a16="http://schemas.microsoft.com/office/drawing/2014/main" id="{00000000-0008-0000-0C00-000014000000}"/>
            </a:ext>
          </a:extLst>
        </xdr:cNvPr>
        <xdr:cNvSpPr>
          <a:spLocks noChangeArrowheads="1"/>
        </xdr:cNvSpPr>
      </xdr:nvSpPr>
      <xdr:spPr bwMode="auto">
        <a:xfrm>
          <a:off x="9436100" y="80772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36</xdr:row>
      <xdr:rowOff>25400</xdr:rowOff>
    </xdr:from>
    <xdr:to>
      <xdr:col>11</xdr:col>
      <xdr:colOff>482600</xdr:colOff>
      <xdr:row>36</xdr:row>
      <xdr:rowOff>228600</xdr:rowOff>
    </xdr:to>
    <xdr:sp macro="" textlink="">
      <xdr:nvSpPr>
        <xdr:cNvPr id="21" name="Oval 113">
          <a:extLst>
            <a:ext uri="{FF2B5EF4-FFF2-40B4-BE49-F238E27FC236}">
              <a16:creationId xmlns:a16="http://schemas.microsoft.com/office/drawing/2014/main" id="{00000000-0008-0000-0C00-000015000000}"/>
            </a:ext>
          </a:extLst>
        </xdr:cNvPr>
        <xdr:cNvSpPr>
          <a:spLocks noChangeArrowheads="1"/>
        </xdr:cNvSpPr>
      </xdr:nvSpPr>
      <xdr:spPr bwMode="auto">
        <a:xfrm>
          <a:off x="9436100" y="83058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37</xdr:row>
      <xdr:rowOff>25400</xdr:rowOff>
    </xdr:from>
    <xdr:to>
      <xdr:col>11</xdr:col>
      <xdr:colOff>469900</xdr:colOff>
      <xdr:row>37</xdr:row>
      <xdr:rowOff>228600</xdr:rowOff>
    </xdr:to>
    <xdr:sp macro="" textlink="">
      <xdr:nvSpPr>
        <xdr:cNvPr id="22" name="Oval 114">
          <a:extLst>
            <a:ext uri="{FF2B5EF4-FFF2-40B4-BE49-F238E27FC236}">
              <a16:creationId xmlns:a16="http://schemas.microsoft.com/office/drawing/2014/main" id="{00000000-0008-0000-0C00-000016000000}"/>
            </a:ext>
          </a:extLst>
        </xdr:cNvPr>
        <xdr:cNvSpPr>
          <a:spLocks noChangeArrowheads="1"/>
        </xdr:cNvSpPr>
      </xdr:nvSpPr>
      <xdr:spPr bwMode="auto">
        <a:xfrm>
          <a:off x="9436100" y="85344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18</xdr:row>
      <xdr:rowOff>12700</xdr:rowOff>
    </xdr:from>
    <xdr:to>
      <xdr:col>10</xdr:col>
      <xdr:colOff>254000</xdr:colOff>
      <xdr:row>19</xdr:row>
      <xdr:rowOff>241300</xdr:rowOff>
    </xdr:to>
    <xdr:sp macro="" textlink="">
      <xdr:nvSpPr>
        <xdr:cNvPr id="23" name="Oval 115">
          <a:extLst>
            <a:ext uri="{FF2B5EF4-FFF2-40B4-BE49-F238E27FC236}">
              <a16:creationId xmlns:a16="http://schemas.microsoft.com/office/drawing/2014/main" id="{00000000-0008-0000-0C00-000017000000}"/>
            </a:ext>
          </a:extLst>
        </xdr:cNvPr>
        <xdr:cNvSpPr>
          <a:spLocks noChangeArrowheads="1"/>
        </xdr:cNvSpPr>
      </xdr:nvSpPr>
      <xdr:spPr bwMode="auto">
        <a:xfrm>
          <a:off x="8458200" y="41783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20</xdr:row>
      <xdr:rowOff>12700</xdr:rowOff>
    </xdr:from>
    <xdr:to>
      <xdr:col>10</xdr:col>
      <xdr:colOff>254000</xdr:colOff>
      <xdr:row>22</xdr:row>
      <xdr:rowOff>0</xdr:rowOff>
    </xdr:to>
    <xdr:sp macro="" textlink="">
      <xdr:nvSpPr>
        <xdr:cNvPr id="24" name="Oval 116">
          <a:extLst>
            <a:ext uri="{FF2B5EF4-FFF2-40B4-BE49-F238E27FC236}">
              <a16:creationId xmlns:a16="http://schemas.microsoft.com/office/drawing/2014/main" id="{00000000-0008-0000-0C00-000018000000}"/>
            </a:ext>
          </a:extLst>
        </xdr:cNvPr>
        <xdr:cNvSpPr>
          <a:spLocks noChangeArrowheads="1"/>
        </xdr:cNvSpPr>
      </xdr:nvSpPr>
      <xdr:spPr bwMode="auto">
        <a:xfrm>
          <a:off x="8458200" y="46355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22</xdr:row>
      <xdr:rowOff>12700</xdr:rowOff>
    </xdr:from>
    <xdr:to>
      <xdr:col>10</xdr:col>
      <xdr:colOff>254000</xdr:colOff>
      <xdr:row>24</xdr:row>
      <xdr:rowOff>0</xdr:rowOff>
    </xdr:to>
    <xdr:sp macro="" textlink="">
      <xdr:nvSpPr>
        <xdr:cNvPr id="25" name="Oval 117">
          <a:extLst>
            <a:ext uri="{FF2B5EF4-FFF2-40B4-BE49-F238E27FC236}">
              <a16:creationId xmlns:a16="http://schemas.microsoft.com/office/drawing/2014/main" id="{00000000-0008-0000-0C00-000019000000}"/>
            </a:ext>
          </a:extLst>
        </xdr:cNvPr>
        <xdr:cNvSpPr>
          <a:spLocks noChangeArrowheads="1"/>
        </xdr:cNvSpPr>
      </xdr:nvSpPr>
      <xdr:spPr bwMode="auto">
        <a:xfrm>
          <a:off x="8458200" y="50927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24</xdr:row>
      <xdr:rowOff>12700</xdr:rowOff>
    </xdr:from>
    <xdr:to>
      <xdr:col>10</xdr:col>
      <xdr:colOff>254000</xdr:colOff>
      <xdr:row>26</xdr:row>
      <xdr:rowOff>0</xdr:rowOff>
    </xdr:to>
    <xdr:sp macro="" textlink="">
      <xdr:nvSpPr>
        <xdr:cNvPr id="26" name="Oval 118">
          <a:extLst>
            <a:ext uri="{FF2B5EF4-FFF2-40B4-BE49-F238E27FC236}">
              <a16:creationId xmlns:a16="http://schemas.microsoft.com/office/drawing/2014/main" id="{00000000-0008-0000-0C00-00001A000000}"/>
            </a:ext>
          </a:extLst>
        </xdr:cNvPr>
        <xdr:cNvSpPr>
          <a:spLocks noChangeArrowheads="1"/>
        </xdr:cNvSpPr>
      </xdr:nvSpPr>
      <xdr:spPr bwMode="auto">
        <a:xfrm>
          <a:off x="8458200" y="55499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26</xdr:row>
      <xdr:rowOff>12700</xdr:rowOff>
    </xdr:from>
    <xdr:to>
      <xdr:col>10</xdr:col>
      <xdr:colOff>254000</xdr:colOff>
      <xdr:row>28</xdr:row>
      <xdr:rowOff>0</xdr:rowOff>
    </xdr:to>
    <xdr:sp macro="" textlink="">
      <xdr:nvSpPr>
        <xdr:cNvPr id="27" name="Oval 119">
          <a:extLst>
            <a:ext uri="{FF2B5EF4-FFF2-40B4-BE49-F238E27FC236}">
              <a16:creationId xmlns:a16="http://schemas.microsoft.com/office/drawing/2014/main" id="{00000000-0008-0000-0C00-00001B000000}"/>
            </a:ext>
          </a:extLst>
        </xdr:cNvPr>
        <xdr:cNvSpPr>
          <a:spLocks noChangeArrowheads="1"/>
        </xdr:cNvSpPr>
      </xdr:nvSpPr>
      <xdr:spPr bwMode="auto">
        <a:xfrm>
          <a:off x="8458200" y="60071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28</xdr:row>
      <xdr:rowOff>12700</xdr:rowOff>
    </xdr:from>
    <xdr:to>
      <xdr:col>10</xdr:col>
      <xdr:colOff>254000</xdr:colOff>
      <xdr:row>30</xdr:row>
      <xdr:rowOff>0</xdr:rowOff>
    </xdr:to>
    <xdr:sp macro="" textlink="">
      <xdr:nvSpPr>
        <xdr:cNvPr id="28" name="Oval 120">
          <a:extLst>
            <a:ext uri="{FF2B5EF4-FFF2-40B4-BE49-F238E27FC236}">
              <a16:creationId xmlns:a16="http://schemas.microsoft.com/office/drawing/2014/main" id="{00000000-0008-0000-0C00-00001C000000}"/>
            </a:ext>
          </a:extLst>
        </xdr:cNvPr>
        <xdr:cNvSpPr>
          <a:spLocks noChangeArrowheads="1"/>
        </xdr:cNvSpPr>
      </xdr:nvSpPr>
      <xdr:spPr bwMode="auto">
        <a:xfrm>
          <a:off x="8458200" y="64643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30</xdr:row>
      <xdr:rowOff>12700</xdr:rowOff>
    </xdr:from>
    <xdr:to>
      <xdr:col>10</xdr:col>
      <xdr:colOff>254000</xdr:colOff>
      <xdr:row>32</xdr:row>
      <xdr:rowOff>0</xdr:rowOff>
    </xdr:to>
    <xdr:sp macro="" textlink="">
      <xdr:nvSpPr>
        <xdr:cNvPr id="29" name="Oval 121">
          <a:extLst>
            <a:ext uri="{FF2B5EF4-FFF2-40B4-BE49-F238E27FC236}">
              <a16:creationId xmlns:a16="http://schemas.microsoft.com/office/drawing/2014/main" id="{00000000-0008-0000-0C00-00001D000000}"/>
            </a:ext>
          </a:extLst>
        </xdr:cNvPr>
        <xdr:cNvSpPr>
          <a:spLocks noChangeArrowheads="1"/>
        </xdr:cNvSpPr>
      </xdr:nvSpPr>
      <xdr:spPr bwMode="auto">
        <a:xfrm>
          <a:off x="8458200" y="69215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32</xdr:row>
      <xdr:rowOff>12700</xdr:rowOff>
    </xdr:from>
    <xdr:to>
      <xdr:col>10</xdr:col>
      <xdr:colOff>254000</xdr:colOff>
      <xdr:row>34</xdr:row>
      <xdr:rowOff>0</xdr:rowOff>
    </xdr:to>
    <xdr:sp macro="" textlink="">
      <xdr:nvSpPr>
        <xdr:cNvPr id="30" name="Oval 122">
          <a:extLst>
            <a:ext uri="{FF2B5EF4-FFF2-40B4-BE49-F238E27FC236}">
              <a16:creationId xmlns:a16="http://schemas.microsoft.com/office/drawing/2014/main" id="{00000000-0008-0000-0C00-00001E000000}"/>
            </a:ext>
          </a:extLst>
        </xdr:cNvPr>
        <xdr:cNvSpPr>
          <a:spLocks noChangeArrowheads="1"/>
        </xdr:cNvSpPr>
      </xdr:nvSpPr>
      <xdr:spPr bwMode="auto">
        <a:xfrm>
          <a:off x="8458200" y="73787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34</xdr:row>
      <xdr:rowOff>12700</xdr:rowOff>
    </xdr:from>
    <xdr:to>
      <xdr:col>10</xdr:col>
      <xdr:colOff>254000</xdr:colOff>
      <xdr:row>36</xdr:row>
      <xdr:rowOff>0</xdr:rowOff>
    </xdr:to>
    <xdr:sp macro="" textlink="">
      <xdr:nvSpPr>
        <xdr:cNvPr id="31" name="Oval 123">
          <a:extLst>
            <a:ext uri="{FF2B5EF4-FFF2-40B4-BE49-F238E27FC236}">
              <a16:creationId xmlns:a16="http://schemas.microsoft.com/office/drawing/2014/main" id="{00000000-0008-0000-0C00-00001F000000}"/>
            </a:ext>
          </a:extLst>
        </xdr:cNvPr>
        <xdr:cNvSpPr>
          <a:spLocks noChangeArrowheads="1"/>
        </xdr:cNvSpPr>
      </xdr:nvSpPr>
      <xdr:spPr bwMode="auto">
        <a:xfrm>
          <a:off x="8458200" y="78359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36</xdr:row>
      <xdr:rowOff>12700</xdr:rowOff>
    </xdr:from>
    <xdr:to>
      <xdr:col>10</xdr:col>
      <xdr:colOff>254000</xdr:colOff>
      <xdr:row>38</xdr:row>
      <xdr:rowOff>0</xdr:rowOff>
    </xdr:to>
    <xdr:sp macro="" textlink="">
      <xdr:nvSpPr>
        <xdr:cNvPr id="32" name="Oval 124">
          <a:extLst>
            <a:ext uri="{FF2B5EF4-FFF2-40B4-BE49-F238E27FC236}">
              <a16:creationId xmlns:a16="http://schemas.microsoft.com/office/drawing/2014/main" id="{00000000-0008-0000-0C00-000020000000}"/>
            </a:ext>
          </a:extLst>
        </xdr:cNvPr>
        <xdr:cNvSpPr>
          <a:spLocks noChangeArrowheads="1"/>
        </xdr:cNvSpPr>
      </xdr:nvSpPr>
      <xdr:spPr bwMode="auto">
        <a:xfrm>
          <a:off x="8458200" y="8293100"/>
          <a:ext cx="215900" cy="457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editAs="oneCell">
    <xdr:from>
      <xdr:col>2</xdr:col>
      <xdr:colOff>127000</xdr:colOff>
      <xdr:row>40</xdr:row>
      <xdr:rowOff>50800</xdr:rowOff>
    </xdr:from>
    <xdr:to>
      <xdr:col>8</xdr:col>
      <xdr:colOff>84667</xdr:colOff>
      <xdr:row>41</xdr:row>
      <xdr:rowOff>139700</xdr:rowOff>
    </xdr:to>
    <xdr:pic>
      <xdr:nvPicPr>
        <xdr:cNvPr id="33" name="図 56">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9271000"/>
          <a:ext cx="3784600"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38100</xdr:colOff>
      <xdr:row>18</xdr:row>
      <xdr:rowOff>12700</xdr:rowOff>
    </xdr:from>
    <xdr:to>
      <xdr:col>10</xdr:col>
      <xdr:colOff>254000</xdr:colOff>
      <xdr:row>19</xdr:row>
      <xdr:rowOff>241300</xdr:rowOff>
    </xdr:to>
    <xdr:sp macro="" textlink="">
      <xdr:nvSpPr>
        <xdr:cNvPr id="34" name="Oval 22">
          <a:extLst>
            <a:ext uri="{FF2B5EF4-FFF2-40B4-BE49-F238E27FC236}">
              <a16:creationId xmlns:a16="http://schemas.microsoft.com/office/drawing/2014/main" id="{00000000-0008-0000-0C00-000022000000}"/>
            </a:ext>
          </a:extLst>
        </xdr:cNvPr>
        <xdr:cNvSpPr>
          <a:spLocks noChangeArrowheads="1"/>
        </xdr:cNvSpPr>
      </xdr:nvSpPr>
      <xdr:spPr bwMode="auto">
        <a:xfrm>
          <a:off x="8458200" y="41783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20</xdr:row>
      <xdr:rowOff>12700</xdr:rowOff>
    </xdr:from>
    <xdr:to>
      <xdr:col>10</xdr:col>
      <xdr:colOff>254000</xdr:colOff>
      <xdr:row>22</xdr:row>
      <xdr:rowOff>0</xdr:rowOff>
    </xdr:to>
    <xdr:sp macro="" textlink="">
      <xdr:nvSpPr>
        <xdr:cNvPr id="35" name="Oval 23">
          <a:extLst>
            <a:ext uri="{FF2B5EF4-FFF2-40B4-BE49-F238E27FC236}">
              <a16:creationId xmlns:a16="http://schemas.microsoft.com/office/drawing/2014/main" id="{00000000-0008-0000-0C00-000023000000}"/>
            </a:ext>
          </a:extLst>
        </xdr:cNvPr>
        <xdr:cNvSpPr>
          <a:spLocks noChangeArrowheads="1"/>
        </xdr:cNvSpPr>
      </xdr:nvSpPr>
      <xdr:spPr bwMode="auto">
        <a:xfrm>
          <a:off x="8458200" y="46355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22</xdr:row>
      <xdr:rowOff>12700</xdr:rowOff>
    </xdr:from>
    <xdr:to>
      <xdr:col>10</xdr:col>
      <xdr:colOff>254000</xdr:colOff>
      <xdr:row>24</xdr:row>
      <xdr:rowOff>0</xdr:rowOff>
    </xdr:to>
    <xdr:sp macro="" textlink="">
      <xdr:nvSpPr>
        <xdr:cNvPr id="36" name="Oval 24">
          <a:extLst>
            <a:ext uri="{FF2B5EF4-FFF2-40B4-BE49-F238E27FC236}">
              <a16:creationId xmlns:a16="http://schemas.microsoft.com/office/drawing/2014/main" id="{00000000-0008-0000-0C00-000024000000}"/>
            </a:ext>
          </a:extLst>
        </xdr:cNvPr>
        <xdr:cNvSpPr>
          <a:spLocks noChangeArrowheads="1"/>
        </xdr:cNvSpPr>
      </xdr:nvSpPr>
      <xdr:spPr bwMode="auto">
        <a:xfrm>
          <a:off x="8458200" y="50927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24</xdr:row>
      <xdr:rowOff>12700</xdr:rowOff>
    </xdr:from>
    <xdr:to>
      <xdr:col>10</xdr:col>
      <xdr:colOff>254000</xdr:colOff>
      <xdr:row>26</xdr:row>
      <xdr:rowOff>0</xdr:rowOff>
    </xdr:to>
    <xdr:sp macro="" textlink="">
      <xdr:nvSpPr>
        <xdr:cNvPr id="37" name="Oval 25">
          <a:extLst>
            <a:ext uri="{FF2B5EF4-FFF2-40B4-BE49-F238E27FC236}">
              <a16:creationId xmlns:a16="http://schemas.microsoft.com/office/drawing/2014/main" id="{00000000-0008-0000-0C00-000025000000}"/>
            </a:ext>
          </a:extLst>
        </xdr:cNvPr>
        <xdr:cNvSpPr>
          <a:spLocks noChangeArrowheads="1"/>
        </xdr:cNvSpPr>
      </xdr:nvSpPr>
      <xdr:spPr bwMode="auto">
        <a:xfrm>
          <a:off x="8458200" y="55499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26</xdr:row>
      <xdr:rowOff>12700</xdr:rowOff>
    </xdr:from>
    <xdr:to>
      <xdr:col>10</xdr:col>
      <xdr:colOff>254000</xdr:colOff>
      <xdr:row>28</xdr:row>
      <xdr:rowOff>0</xdr:rowOff>
    </xdr:to>
    <xdr:sp macro="" textlink="">
      <xdr:nvSpPr>
        <xdr:cNvPr id="38" name="Oval 26">
          <a:extLst>
            <a:ext uri="{FF2B5EF4-FFF2-40B4-BE49-F238E27FC236}">
              <a16:creationId xmlns:a16="http://schemas.microsoft.com/office/drawing/2014/main" id="{00000000-0008-0000-0C00-000026000000}"/>
            </a:ext>
          </a:extLst>
        </xdr:cNvPr>
        <xdr:cNvSpPr>
          <a:spLocks noChangeArrowheads="1"/>
        </xdr:cNvSpPr>
      </xdr:nvSpPr>
      <xdr:spPr bwMode="auto">
        <a:xfrm>
          <a:off x="8458200" y="60071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28</xdr:row>
      <xdr:rowOff>12700</xdr:rowOff>
    </xdr:from>
    <xdr:to>
      <xdr:col>10</xdr:col>
      <xdr:colOff>254000</xdr:colOff>
      <xdr:row>30</xdr:row>
      <xdr:rowOff>0</xdr:rowOff>
    </xdr:to>
    <xdr:sp macro="" textlink="">
      <xdr:nvSpPr>
        <xdr:cNvPr id="39" name="Oval 27">
          <a:extLst>
            <a:ext uri="{FF2B5EF4-FFF2-40B4-BE49-F238E27FC236}">
              <a16:creationId xmlns:a16="http://schemas.microsoft.com/office/drawing/2014/main" id="{00000000-0008-0000-0C00-000027000000}"/>
            </a:ext>
          </a:extLst>
        </xdr:cNvPr>
        <xdr:cNvSpPr>
          <a:spLocks noChangeArrowheads="1"/>
        </xdr:cNvSpPr>
      </xdr:nvSpPr>
      <xdr:spPr bwMode="auto">
        <a:xfrm>
          <a:off x="8458200" y="64643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30</xdr:row>
      <xdr:rowOff>12700</xdr:rowOff>
    </xdr:from>
    <xdr:to>
      <xdr:col>10</xdr:col>
      <xdr:colOff>254000</xdr:colOff>
      <xdr:row>32</xdr:row>
      <xdr:rowOff>0</xdr:rowOff>
    </xdr:to>
    <xdr:sp macro="" textlink="">
      <xdr:nvSpPr>
        <xdr:cNvPr id="40" name="Oval 28">
          <a:extLst>
            <a:ext uri="{FF2B5EF4-FFF2-40B4-BE49-F238E27FC236}">
              <a16:creationId xmlns:a16="http://schemas.microsoft.com/office/drawing/2014/main" id="{00000000-0008-0000-0C00-000028000000}"/>
            </a:ext>
          </a:extLst>
        </xdr:cNvPr>
        <xdr:cNvSpPr>
          <a:spLocks noChangeArrowheads="1"/>
        </xdr:cNvSpPr>
      </xdr:nvSpPr>
      <xdr:spPr bwMode="auto">
        <a:xfrm>
          <a:off x="8458200" y="69215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32</xdr:row>
      <xdr:rowOff>12700</xdr:rowOff>
    </xdr:from>
    <xdr:to>
      <xdr:col>10</xdr:col>
      <xdr:colOff>254000</xdr:colOff>
      <xdr:row>34</xdr:row>
      <xdr:rowOff>0</xdr:rowOff>
    </xdr:to>
    <xdr:sp macro="" textlink="">
      <xdr:nvSpPr>
        <xdr:cNvPr id="41" name="Oval 29">
          <a:extLst>
            <a:ext uri="{FF2B5EF4-FFF2-40B4-BE49-F238E27FC236}">
              <a16:creationId xmlns:a16="http://schemas.microsoft.com/office/drawing/2014/main" id="{00000000-0008-0000-0C00-000029000000}"/>
            </a:ext>
          </a:extLst>
        </xdr:cNvPr>
        <xdr:cNvSpPr>
          <a:spLocks noChangeArrowheads="1"/>
        </xdr:cNvSpPr>
      </xdr:nvSpPr>
      <xdr:spPr bwMode="auto">
        <a:xfrm>
          <a:off x="8458200" y="73787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34</xdr:row>
      <xdr:rowOff>12700</xdr:rowOff>
    </xdr:from>
    <xdr:to>
      <xdr:col>10</xdr:col>
      <xdr:colOff>254000</xdr:colOff>
      <xdr:row>36</xdr:row>
      <xdr:rowOff>0</xdr:rowOff>
    </xdr:to>
    <xdr:sp macro="" textlink="">
      <xdr:nvSpPr>
        <xdr:cNvPr id="42" name="Oval 30">
          <a:extLst>
            <a:ext uri="{FF2B5EF4-FFF2-40B4-BE49-F238E27FC236}">
              <a16:creationId xmlns:a16="http://schemas.microsoft.com/office/drawing/2014/main" id="{00000000-0008-0000-0C00-00002A000000}"/>
            </a:ext>
          </a:extLst>
        </xdr:cNvPr>
        <xdr:cNvSpPr>
          <a:spLocks noChangeArrowheads="1"/>
        </xdr:cNvSpPr>
      </xdr:nvSpPr>
      <xdr:spPr bwMode="auto">
        <a:xfrm>
          <a:off x="8458200" y="78359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36</xdr:row>
      <xdr:rowOff>12700</xdr:rowOff>
    </xdr:from>
    <xdr:to>
      <xdr:col>10</xdr:col>
      <xdr:colOff>254000</xdr:colOff>
      <xdr:row>38</xdr:row>
      <xdr:rowOff>0</xdr:rowOff>
    </xdr:to>
    <xdr:sp macro="" textlink="">
      <xdr:nvSpPr>
        <xdr:cNvPr id="43" name="Oval 31">
          <a:extLst>
            <a:ext uri="{FF2B5EF4-FFF2-40B4-BE49-F238E27FC236}">
              <a16:creationId xmlns:a16="http://schemas.microsoft.com/office/drawing/2014/main" id="{00000000-0008-0000-0C00-00002B000000}"/>
            </a:ext>
          </a:extLst>
        </xdr:cNvPr>
        <xdr:cNvSpPr>
          <a:spLocks noChangeArrowheads="1"/>
        </xdr:cNvSpPr>
      </xdr:nvSpPr>
      <xdr:spPr bwMode="auto">
        <a:xfrm>
          <a:off x="8458200" y="8293100"/>
          <a:ext cx="215900" cy="457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20</xdr:row>
      <xdr:rowOff>12700</xdr:rowOff>
    </xdr:from>
    <xdr:to>
      <xdr:col>10</xdr:col>
      <xdr:colOff>254000</xdr:colOff>
      <xdr:row>21</xdr:row>
      <xdr:rowOff>279400</xdr:rowOff>
    </xdr:to>
    <xdr:sp macro="" textlink="">
      <xdr:nvSpPr>
        <xdr:cNvPr id="44" name="Oval 22">
          <a:extLst>
            <a:ext uri="{FF2B5EF4-FFF2-40B4-BE49-F238E27FC236}">
              <a16:creationId xmlns:a16="http://schemas.microsoft.com/office/drawing/2014/main" id="{00000000-0008-0000-0C00-00002C000000}"/>
            </a:ext>
          </a:extLst>
        </xdr:cNvPr>
        <xdr:cNvSpPr>
          <a:spLocks noChangeArrowheads="1"/>
        </xdr:cNvSpPr>
      </xdr:nvSpPr>
      <xdr:spPr bwMode="auto">
        <a:xfrm>
          <a:off x="8458200" y="46355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22</xdr:row>
      <xdr:rowOff>12700</xdr:rowOff>
    </xdr:from>
    <xdr:to>
      <xdr:col>10</xdr:col>
      <xdr:colOff>254000</xdr:colOff>
      <xdr:row>24</xdr:row>
      <xdr:rowOff>0</xdr:rowOff>
    </xdr:to>
    <xdr:sp macro="" textlink="">
      <xdr:nvSpPr>
        <xdr:cNvPr id="45" name="Oval 22">
          <a:extLst>
            <a:ext uri="{FF2B5EF4-FFF2-40B4-BE49-F238E27FC236}">
              <a16:creationId xmlns:a16="http://schemas.microsoft.com/office/drawing/2014/main" id="{00000000-0008-0000-0C00-00002D000000}"/>
            </a:ext>
          </a:extLst>
        </xdr:cNvPr>
        <xdr:cNvSpPr>
          <a:spLocks noChangeArrowheads="1"/>
        </xdr:cNvSpPr>
      </xdr:nvSpPr>
      <xdr:spPr bwMode="auto">
        <a:xfrm>
          <a:off x="8458200" y="50927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24</xdr:row>
      <xdr:rowOff>12700</xdr:rowOff>
    </xdr:from>
    <xdr:to>
      <xdr:col>10</xdr:col>
      <xdr:colOff>254000</xdr:colOff>
      <xdr:row>26</xdr:row>
      <xdr:rowOff>0</xdr:rowOff>
    </xdr:to>
    <xdr:sp macro="" textlink="">
      <xdr:nvSpPr>
        <xdr:cNvPr id="46" name="Oval 23">
          <a:extLst>
            <a:ext uri="{FF2B5EF4-FFF2-40B4-BE49-F238E27FC236}">
              <a16:creationId xmlns:a16="http://schemas.microsoft.com/office/drawing/2014/main" id="{00000000-0008-0000-0C00-00002E000000}"/>
            </a:ext>
          </a:extLst>
        </xdr:cNvPr>
        <xdr:cNvSpPr>
          <a:spLocks noChangeArrowheads="1"/>
        </xdr:cNvSpPr>
      </xdr:nvSpPr>
      <xdr:spPr bwMode="auto">
        <a:xfrm>
          <a:off x="8458200" y="55499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24</xdr:row>
      <xdr:rowOff>12700</xdr:rowOff>
    </xdr:from>
    <xdr:to>
      <xdr:col>10</xdr:col>
      <xdr:colOff>254000</xdr:colOff>
      <xdr:row>25</xdr:row>
      <xdr:rowOff>279400</xdr:rowOff>
    </xdr:to>
    <xdr:sp macro="" textlink="">
      <xdr:nvSpPr>
        <xdr:cNvPr id="47" name="Oval 22">
          <a:extLst>
            <a:ext uri="{FF2B5EF4-FFF2-40B4-BE49-F238E27FC236}">
              <a16:creationId xmlns:a16="http://schemas.microsoft.com/office/drawing/2014/main" id="{00000000-0008-0000-0C00-00002F000000}"/>
            </a:ext>
          </a:extLst>
        </xdr:cNvPr>
        <xdr:cNvSpPr>
          <a:spLocks noChangeArrowheads="1"/>
        </xdr:cNvSpPr>
      </xdr:nvSpPr>
      <xdr:spPr bwMode="auto">
        <a:xfrm>
          <a:off x="8458200" y="55499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26</xdr:row>
      <xdr:rowOff>12700</xdr:rowOff>
    </xdr:from>
    <xdr:to>
      <xdr:col>10</xdr:col>
      <xdr:colOff>254000</xdr:colOff>
      <xdr:row>27</xdr:row>
      <xdr:rowOff>241300</xdr:rowOff>
    </xdr:to>
    <xdr:sp macro="" textlink="">
      <xdr:nvSpPr>
        <xdr:cNvPr id="48" name="Oval 22">
          <a:extLst>
            <a:ext uri="{FF2B5EF4-FFF2-40B4-BE49-F238E27FC236}">
              <a16:creationId xmlns:a16="http://schemas.microsoft.com/office/drawing/2014/main" id="{00000000-0008-0000-0C00-000030000000}"/>
            </a:ext>
          </a:extLst>
        </xdr:cNvPr>
        <xdr:cNvSpPr>
          <a:spLocks noChangeArrowheads="1"/>
        </xdr:cNvSpPr>
      </xdr:nvSpPr>
      <xdr:spPr bwMode="auto">
        <a:xfrm>
          <a:off x="8458200" y="60071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28</xdr:row>
      <xdr:rowOff>12700</xdr:rowOff>
    </xdr:from>
    <xdr:to>
      <xdr:col>10</xdr:col>
      <xdr:colOff>254000</xdr:colOff>
      <xdr:row>30</xdr:row>
      <xdr:rowOff>0</xdr:rowOff>
    </xdr:to>
    <xdr:sp macro="" textlink="">
      <xdr:nvSpPr>
        <xdr:cNvPr id="49" name="Oval 23">
          <a:extLst>
            <a:ext uri="{FF2B5EF4-FFF2-40B4-BE49-F238E27FC236}">
              <a16:creationId xmlns:a16="http://schemas.microsoft.com/office/drawing/2014/main" id="{00000000-0008-0000-0C00-000031000000}"/>
            </a:ext>
          </a:extLst>
        </xdr:cNvPr>
        <xdr:cNvSpPr>
          <a:spLocks noChangeArrowheads="1"/>
        </xdr:cNvSpPr>
      </xdr:nvSpPr>
      <xdr:spPr bwMode="auto">
        <a:xfrm>
          <a:off x="8458200" y="64643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28</xdr:row>
      <xdr:rowOff>12700</xdr:rowOff>
    </xdr:from>
    <xdr:to>
      <xdr:col>10</xdr:col>
      <xdr:colOff>254000</xdr:colOff>
      <xdr:row>29</xdr:row>
      <xdr:rowOff>241300</xdr:rowOff>
    </xdr:to>
    <xdr:sp macro="" textlink="">
      <xdr:nvSpPr>
        <xdr:cNvPr id="50" name="Oval 22">
          <a:extLst>
            <a:ext uri="{FF2B5EF4-FFF2-40B4-BE49-F238E27FC236}">
              <a16:creationId xmlns:a16="http://schemas.microsoft.com/office/drawing/2014/main" id="{00000000-0008-0000-0C00-000032000000}"/>
            </a:ext>
          </a:extLst>
        </xdr:cNvPr>
        <xdr:cNvSpPr>
          <a:spLocks noChangeArrowheads="1"/>
        </xdr:cNvSpPr>
      </xdr:nvSpPr>
      <xdr:spPr bwMode="auto">
        <a:xfrm>
          <a:off x="8458200" y="64643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30</xdr:row>
      <xdr:rowOff>12700</xdr:rowOff>
    </xdr:from>
    <xdr:to>
      <xdr:col>10</xdr:col>
      <xdr:colOff>254000</xdr:colOff>
      <xdr:row>32</xdr:row>
      <xdr:rowOff>12700</xdr:rowOff>
    </xdr:to>
    <xdr:sp macro="" textlink="">
      <xdr:nvSpPr>
        <xdr:cNvPr id="51" name="Oval 22">
          <a:extLst>
            <a:ext uri="{FF2B5EF4-FFF2-40B4-BE49-F238E27FC236}">
              <a16:creationId xmlns:a16="http://schemas.microsoft.com/office/drawing/2014/main" id="{00000000-0008-0000-0C00-000033000000}"/>
            </a:ext>
          </a:extLst>
        </xdr:cNvPr>
        <xdr:cNvSpPr>
          <a:spLocks noChangeArrowheads="1"/>
        </xdr:cNvSpPr>
      </xdr:nvSpPr>
      <xdr:spPr bwMode="auto">
        <a:xfrm>
          <a:off x="8458200" y="6921500"/>
          <a:ext cx="215900" cy="4572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32</xdr:row>
      <xdr:rowOff>12700</xdr:rowOff>
    </xdr:from>
    <xdr:to>
      <xdr:col>10</xdr:col>
      <xdr:colOff>254000</xdr:colOff>
      <xdr:row>34</xdr:row>
      <xdr:rowOff>0</xdr:rowOff>
    </xdr:to>
    <xdr:sp macro="" textlink="">
      <xdr:nvSpPr>
        <xdr:cNvPr id="52" name="Oval 23">
          <a:extLst>
            <a:ext uri="{FF2B5EF4-FFF2-40B4-BE49-F238E27FC236}">
              <a16:creationId xmlns:a16="http://schemas.microsoft.com/office/drawing/2014/main" id="{00000000-0008-0000-0C00-000034000000}"/>
            </a:ext>
          </a:extLst>
        </xdr:cNvPr>
        <xdr:cNvSpPr>
          <a:spLocks noChangeArrowheads="1"/>
        </xdr:cNvSpPr>
      </xdr:nvSpPr>
      <xdr:spPr bwMode="auto">
        <a:xfrm>
          <a:off x="8458200" y="73787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32</xdr:row>
      <xdr:rowOff>12700</xdr:rowOff>
    </xdr:from>
    <xdr:to>
      <xdr:col>10</xdr:col>
      <xdr:colOff>254000</xdr:colOff>
      <xdr:row>33</xdr:row>
      <xdr:rowOff>279400</xdr:rowOff>
    </xdr:to>
    <xdr:sp macro="" textlink="">
      <xdr:nvSpPr>
        <xdr:cNvPr id="53" name="Oval 22">
          <a:extLst>
            <a:ext uri="{FF2B5EF4-FFF2-40B4-BE49-F238E27FC236}">
              <a16:creationId xmlns:a16="http://schemas.microsoft.com/office/drawing/2014/main" id="{00000000-0008-0000-0C00-000035000000}"/>
            </a:ext>
          </a:extLst>
        </xdr:cNvPr>
        <xdr:cNvSpPr>
          <a:spLocks noChangeArrowheads="1"/>
        </xdr:cNvSpPr>
      </xdr:nvSpPr>
      <xdr:spPr bwMode="auto">
        <a:xfrm>
          <a:off x="8458200" y="73787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34</xdr:row>
      <xdr:rowOff>12700</xdr:rowOff>
    </xdr:from>
    <xdr:to>
      <xdr:col>10</xdr:col>
      <xdr:colOff>254000</xdr:colOff>
      <xdr:row>36</xdr:row>
      <xdr:rowOff>12700</xdr:rowOff>
    </xdr:to>
    <xdr:sp macro="" textlink="">
      <xdr:nvSpPr>
        <xdr:cNvPr id="54" name="Oval 22">
          <a:extLst>
            <a:ext uri="{FF2B5EF4-FFF2-40B4-BE49-F238E27FC236}">
              <a16:creationId xmlns:a16="http://schemas.microsoft.com/office/drawing/2014/main" id="{00000000-0008-0000-0C00-000036000000}"/>
            </a:ext>
          </a:extLst>
        </xdr:cNvPr>
        <xdr:cNvSpPr>
          <a:spLocks noChangeArrowheads="1"/>
        </xdr:cNvSpPr>
      </xdr:nvSpPr>
      <xdr:spPr bwMode="auto">
        <a:xfrm>
          <a:off x="8458200" y="7835900"/>
          <a:ext cx="215900" cy="4572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36</xdr:row>
      <xdr:rowOff>12700</xdr:rowOff>
    </xdr:from>
    <xdr:to>
      <xdr:col>10</xdr:col>
      <xdr:colOff>254000</xdr:colOff>
      <xdr:row>38</xdr:row>
      <xdr:rowOff>0</xdr:rowOff>
    </xdr:to>
    <xdr:sp macro="" textlink="">
      <xdr:nvSpPr>
        <xdr:cNvPr id="55" name="Oval 23">
          <a:extLst>
            <a:ext uri="{FF2B5EF4-FFF2-40B4-BE49-F238E27FC236}">
              <a16:creationId xmlns:a16="http://schemas.microsoft.com/office/drawing/2014/main" id="{00000000-0008-0000-0C00-000037000000}"/>
            </a:ext>
          </a:extLst>
        </xdr:cNvPr>
        <xdr:cNvSpPr>
          <a:spLocks noChangeArrowheads="1"/>
        </xdr:cNvSpPr>
      </xdr:nvSpPr>
      <xdr:spPr bwMode="auto">
        <a:xfrm>
          <a:off x="8458200" y="8293100"/>
          <a:ext cx="215900" cy="457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36</xdr:row>
      <xdr:rowOff>12700</xdr:rowOff>
    </xdr:from>
    <xdr:to>
      <xdr:col>10</xdr:col>
      <xdr:colOff>254000</xdr:colOff>
      <xdr:row>37</xdr:row>
      <xdr:rowOff>266700</xdr:rowOff>
    </xdr:to>
    <xdr:sp macro="" textlink="">
      <xdr:nvSpPr>
        <xdr:cNvPr id="56" name="Oval 22">
          <a:extLst>
            <a:ext uri="{FF2B5EF4-FFF2-40B4-BE49-F238E27FC236}">
              <a16:creationId xmlns:a16="http://schemas.microsoft.com/office/drawing/2014/main" id="{00000000-0008-0000-0C00-000038000000}"/>
            </a:ext>
          </a:extLst>
        </xdr:cNvPr>
        <xdr:cNvSpPr>
          <a:spLocks noChangeArrowheads="1"/>
        </xdr:cNvSpPr>
      </xdr:nvSpPr>
      <xdr:spPr bwMode="auto">
        <a:xfrm>
          <a:off x="8458200" y="8293100"/>
          <a:ext cx="215900" cy="4572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590550</xdr:colOff>
      <xdr:row>8</xdr:row>
      <xdr:rowOff>304800</xdr:rowOff>
    </xdr:from>
    <xdr:to>
      <xdr:col>38</xdr:col>
      <xdr:colOff>12700</xdr:colOff>
      <xdr:row>10</xdr:row>
      <xdr:rowOff>114300</xdr:rowOff>
    </xdr:to>
    <xdr:sp macro="" textlink="">
      <xdr:nvSpPr>
        <xdr:cNvPr id="2" name="円弧 1">
          <a:extLst>
            <a:ext uri="{FF2B5EF4-FFF2-40B4-BE49-F238E27FC236}">
              <a16:creationId xmlns:a16="http://schemas.microsoft.com/office/drawing/2014/main" id="{00000000-0008-0000-0D00-000002000000}"/>
            </a:ext>
          </a:extLst>
        </xdr:cNvPr>
        <xdr:cNvSpPr/>
      </xdr:nvSpPr>
      <xdr:spPr>
        <a:xfrm rot="16200000">
          <a:off x="13242925" y="-9693275"/>
          <a:ext cx="368300" cy="24326850"/>
        </a:xfrm>
        <a:prstGeom prst="arc">
          <a:avLst>
            <a:gd name="adj1" fmla="val 16200000"/>
            <a:gd name="adj2" fmla="val 537019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266700</xdr:colOff>
      <xdr:row>8</xdr:row>
      <xdr:rowOff>520699</xdr:rowOff>
    </xdr:from>
    <xdr:to>
      <xdr:col>3</xdr:col>
      <xdr:colOff>142875</xdr:colOff>
      <xdr:row>44</xdr:row>
      <xdr:rowOff>15874</xdr:rowOff>
    </xdr:to>
    <xdr:sp macro="" textlink="">
      <xdr:nvSpPr>
        <xdr:cNvPr id="3" name="円弧 2">
          <a:extLst>
            <a:ext uri="{FF2B5EF4-FFF2-40B4-BE49-F238E27FC236}">
              <a16:creationId xmlns:a16="http://schemas.microsoft.com/office/drawing/2014/main" id="{00000000-0008-0000-0D00-000003000000}"/>
            </a:ext>
          </a:extLst>
        </xdr:cNvPr>
        <xdr:cNvSpPr/>
      </xdr:nvSpPr>
      <xdr:spPr>
        <a:xfrm rot="10800000">
          <a:off x="939800" y="2285999"/>
          <a:ext cx="1222375" cy="8905875"/>
        </a:xfrm>
        <a:prstGeom prst="arc">
          <a:avLst>
            <a:gd name="adj1" fmla="val 16200000"/>
            <a:gd name="adj2" fmla="val 537019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152400</xdr:colOff>
      <xdr:row>8</xdr:row>
      <xdr:rowOff>190500</xdr:rowOff>
    </xdr:from>
    <xdr:to>
      <xdr:col>21</xdr:col>
      <xdr:colOff>63500</xdr:colOff>
      <xdr:row>9</xdr:row>
      <xdr:rowOff>0</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12268200" y="2222500"/>
          <a:ext cx="1930400" cy="63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30m</a:t>
          </a:r>
        </a:p>
        <a:p>
          <a:endParaRPr kumimoji="1" lang="ja-JP" altLang="en-US" sz="1100"/>
        </a:p>
      </xdr:txBody>
    </xdr:sp>
    <xdr:clientData/>
  </xdr:twoCellAnchor>
  <xdr:twoCellAnchor>
    <xdr:from>
      <xdr:col>1</xdr:col>
      <xdr:colOff>114300</xdr:colOff>
      <xdr:row>26</xdr:row>
      <xdr:rowOff>76199</xdr:rowOff>
    </xdr:from>
    <xdr:to>
      <xdr:col>1</xdr:col>
      <xdr:colOff>596900</xdr:colOff>
      <xdr:row>28</xdr:row>
      <xdr:rowOff>38099</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787400" y="6680199"/>
          <a:ext cx="482600" cy="469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30m</a:t>
          </a:r>
        </a:p>
        <a:p>
          <a:endParaRPr kumimoji="1" lang="ja-JP" altLang="en-US" sz="1100"/>
        </a:p>
      </xdr:txBody>
    </xdr:sp>
    <xdr:clientData/>
  </xdr:twoCellAnchor>
  <xdr:twoCellAnchor>
    <xdr:from>
      <xdr:col>42</xdr:col>
      <xdr:colOff>50800</xdr:colOff>
      <xdr:row>15</xdr:row>
      <xdr:rowOff>76200</xdr:rowOff>
    </xdr:from>
    <xdr:to>
      <xdr:col>43</xdr:col>
      <xdr:colOff>292100</xdr:colOff>
      <xdr:row>17</xdr:row>
      <xdr:rowOff>25400</xdr:rowOff>
    </xdr:to>
    <xdr:sp macro="" textlink="">
      <xdr:nvSpPr>
        <xdr:cNvPr id="7" name="台形 6">
          <a:extLst>
            <a:ext uri="{FF2B5EF4-FFF2-40B4-BE49-F238E27FC236}">
              <a16:creationId xmlns:a16="http://schemas.microsoft.com/office/drawing/2014/main" id="{00000000-0008-0000-0D00-000007000000}"/>
            </a:ext>
          </a:extLst>
        </xdr:cNvPr>
        <xdr:cNvSpPr/>
      </xdr:nvSpPr>
      <xdr:spPr>
        <a:xfrm rot="5400000">
          <a:off x="9442450" y="4044950"/>
          <a:ext cx="330200" cy="673100"/>
        </a:xfrm>
        <a:prstGeom prst="trapezoid">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1400" baseline="0">
              <a:solidFill>
                <a:schemeClr val="tx1"/>
              </a:solidFill>
            </a:rPr>
            <a:t>Xylo</a:t>
          </a:r>
          <a:r>
            <a:rPr kumimoji="1" lang="ja-JP" altLang="en-US" sz="1100"/>
            <a:t>ｏ</a:t>
          </a:r>
        </a:p>
      </xdr:txBody>
    </xdr:sp>
    <xdr:clientData/>
  </xdr:twoCellAnchor>
  <xdr:twoCellAnchor>
    <xdr:from>
      <xdr:col>42</xdr:col>
      <xdr:colOff>50800</xdr:colOff>
      <xdr:row>17</xdr:row>
      <xdr:rowOff>139700</xdr:rowOff>
    </xdr:from>
    <xdr:to>
      <xdr:col>43</xdr:col>
      <xdr:colOff>330200</xdr:colOff>
      <xdr:row>19</xdr:row>
      <xdr:rowOff>76200</xdr:rowOff>
    </xdr:to>
    <xdr:sp macro="" textlink="">
      <xdr:nvSpPr>
        <xdr:cNvPr id="8" name="台形 7">
          <a:extLst>
            <a:ext uri="{FF2B5EF4-FFF2-40B4-BE49-F238E27FC236}">
              <a16:creationId xmlns:a16="http://schemas.microsoft.com/office/drawing/2014/main" id="{00000000-0008-0000-0D00-000008000000}"/>
            </a:ext>
          </a:extLst>
        </xdr:cNvPr>
        <xdr:cNvSpPr/>
      </xdr:nvSpPr>
      <xdr:spPr>
        <a:xfrm rot="5400000">
          <a:off x="9467850" y="4464050"/>
          <a:ext cx="317500" cy="711200"/>
        </a:xfrm>
        <a:prstGeom prst="trapezoid">
          <a:avLst>
            <a:gd name="adj" fmla="val 28571"/>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1400" baseline="0">
              <a:solidFill>
                <a:schemeClr val="tx1"/>
              </a:solidFill>
            </a:rPr>
            <a:t>Glock</a:t>
          </a:r>
          <a:r>
            <a:rPr kumimoji="1" lang="ja-JP" altLang="en-US" sz="1100"/>
            <a:t>ｏ</a:t>
          </a:r>
        </a:p>
      </xdr:txBody>
    </xdr:sp>
    <xdr:clientData/>
  </xdr:twoCellAnchor>
  <xdr:twoCellAnchor>
    <xdr:from>
      <xdr:col>42</xdr:col>
      <xdr:colOff>50800</xdr:colOff>
      <xdr:row>19</xdr:row>
      <xdr:rowOff>177800</xdr:rowOff>
    </xdr:from>
    <xdr:to>
      <xdr:col>43</xdr:col>
      <xdr:colOff>330200</xdr:colOff>
      <xdr:row>21</xdr:row>
      <xdr:rowOff>177800</xdr:rowOff>
    </xdr:to>
    <xdr:sp macro="" textlink="">
      <xdr:nvSpPr>
        <xdr:cNvPr id="9" name="台形 8">
          <a:extLst>
            <a:ext uri="{FF2B5EF4-FFF2-40B4-BE49-F238E27FC236}">
              <a16:creationId xmlns:a16="http://schemas.microsoft.com/office/drawing/2014/main" id="{00000000-0008-0000-0D00-000009000000}"/>
            </a:ext>
          </a:extLst>
        </xdr:cNvPr>
        <xdr:cNvSpPr/>
      </xdr:nvSpPr>
      <xdr:spPr>
        <a:xfrm rot="5400000">
          <a:off x="9436100" y="4914900"/>
          <a:ext cx="381000" cy="711200"/>
        </a:xfrm>
        <a:prstGeom prst="trapezoid">
          <a:avLst>
            <a:gd name="adj" fmla="val 28333"/>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900" baseline="0">
              <a:solidFill>
                <a:schemeClr val="tx1"/>
              </a:solidFill>
            </a:rPr>
            <a:t>Marimba</a:t>
          </a:r>
          <a:r>
            <a:rPr kumimoji="1" lang="ja-JP" altLang="en-US" sz="700"/>
            <a:t>ｏ</a:t>
          </a:r>
        </a:p>
      </xdr:txBody>
    </xdr:sp>
    <xdr:clientData/>
  </xdr:twoCellAnchor>
  <xdr:twoCellAnchor>
    <xdr:from>
      <xdr:col>44</xdr:col>
      <xdr:colOff>50800</xdr:colOff>
      <xdr:row>15</xdr:row>
      <xdr:rowOff>63500</xdr:rowOff>
    </xdr:from>
    <xdr:to>
      <xdr:col>45</xdr:col>
      <xdr:colOff>254000</xdr:colOff>
      <xdr:row>18</xdr:row>
      <xdr:rowOff>101600</xdr:rowOff>
    </xdr:to>
    <xdr:sp macro="" textlink="">
      <xdr:nvSpPr>
        <xdr:cNvPr id="10" name="直方体 9">
          <a:extLst>
            <a:ext uri="{FF2B5EF4-FFF2-40B4-BE49-F238E27FC236}">
              <a16:creationId xmlns:a16="http://schemas.microsoft.com/office/drawing/2014/main" id="{00000000-0008-0000-0D00-00000A000000}"/>
            </a:ext>
          </a:extLst>
        </xdr:cNvPr>
        <xdr:cNvSpPr/>
      </xdr:nvSpPr>
      <xdr:spPr>
        <a:xfrm>
          <a:off x="10134600" y="4203700"/>
          <a:ext cx="635000" cy="609600"/>
        </a:xfrm>
        <a:prstGeom prst="cube">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kumimoji="1" lang="en-US" altLang="ja-JP" sz="1100">
              <a:solidFill>
                <a:schemeClr val="tx1"/>
              </a:solidFill>
            </a:rPr>
            <a:t>Amp</a:t>
          </a:r>
          <a:endParaRPr kumimoji="1" lang="ja-JP" altLang="en-US" sz="1100">
            <a:solidFill>
              <a:schemeClr val="tx1"/>
            </a:solidFill>
          </a:endParaRPr>
        </a:p>
      </xdr:txBody>
    </xdr:sp>
    <xdr:clientData/>
  </xdr:twoCellAnchor>
  <xdr:oneCellAnchor>
    <xdr:from>
      <xdr:col>46</xdr:col>
      <xdr:colOff>114300</xdr:colOff>
      <xdr:row>11</xdr:row>
      <xdr:rowOff>12700</xdr:rowOff>
    </xdr:from>
    <xdr:ext cx="774171" cy="723900"/>
    <xdr:pic>
      <xdr:nvPicPr>
        <xdr:cNvPr id="11" name="図 10">
          <a:extLst>
            <a:ext uri="{FF2B5EF4-FFF2-40B4-BE49-F238E27FC236}">
              <a16:creationId xmlns:a16="http://schemas.microsoft.com/office/drawing/2014/main" id="{00000000-0008-0000-0D00-00000B000000}"/>
            </a:ext>
          </a:extLst>
        </xdr:cNvPr>
        <xdr:cNvPicPr>
          <a:picLocks noChangeAspect="1"/>
        </xdr:cNvPicPr>
      </xdr:nvPicPr>
      <xdr:blipFill rotWithShape="1">
        <a:blip xmlns:r="http://schemas.openxmlformats.org/officeDocument/2006/relationships" r:embed="rId1"/>
        <a:srcRect l="18333" t="4941" r="17501" b="6131"/>
        <a:stretch/>
      </xdr:blipFill>
      <xdr:spPr>
        <a:xfrm>
          <a:off x="11061700" y="3390900"/>
          <a:ext cx="774171" cy="723900"/>
        </a:xfrm>
        <a:prstGeom prst="rect">
          <a:avLst/>
        </a:prstGeom>
      </xdr:spPr>
    </xdr:pic>
    <xdr:clientData/>
  </xdr:oneCellAnchor>
  <xdr:oneCellAnchor>
    <xdr:from>
      <xdr:col>46</xdr:col>
      <xdr:colOff>101600</xdr:colOff>
      <xdr:row>15</xdr:row>
      <xdr:rowOff>63500</xdr:rowOff>
    </xdr:from>
    <xdr:ext cx="495300" cy="1155700"/>
    <xdr:pic>
      <xdr:nvPicPr>
        <xdr:cNvPr id="12" name="図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a:stretch>
          <a:fillRect/>
        </a:stretch>
      </xdr:blipFill>
      <xdr:spPr>
        <a:xfrm>
          <a:off x="11049000" y="4203700"/>
          <a:ext cx="495300" cy="1155700"/>
        </a:xfrm>
        <a:prstGeom prst="rect">
          <a:avLst/>
        </a:prstGeom>
      </xdr:spPr>
    </xdr:pic>
    <xdr:clientData/>
  </xdr:oneCellAnchor>
  <xdr:oneCellAnchor>
    <xdr:from>
      <xdr:col>47</xdr:col>
      <xdr:colOff>279400</xdr:colOff>
      <xdr:row>15</xdr:row>
      <xdr:rowOff>50800</xdr:rowOff>
    </xdr:from>
    <xdr:ext cx="660070" cy="584200"/>
    <xdr:pic>
      <xdr:nvPicPr>
        <xdr:cNvPr id="13" name="図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3"/>
        <a:stretch>
          <a:fillRect/>
        </a:stretch>
      </xdr:blipFill>
      <xdr:spPr>
        <a:xfrm>
          <a:off x="11658600" y="4191000"/>
          <a:ext cx="660070" cy="584200"/>
        </a:xfrm>
        <a:prstGeom prst="rect">
          <a:avLst/>
        </a:prstGeom>
      </xdr:spPr>
    </xdr:pic>
    <xdr:clientData/>
  </xdr:oneCellAnchor>
  <xdr:oneCellAnchor>
    <xdr:from>
      <xdr:col>48</xdr:col>
      <xdr:colOff>165100</xdr:colOff>
      <xdr:row>11</xdr:row>
      <xdr:rowOff>12700</xdr:rowOff>
    </xdr:from>
    <xdr:ext cx="469900" cy="698500"/>
    <xdr:pic>
      <xdr:nvPicPr>
        <xdr:cNvPr id="14" name="図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4"/>
        <a:stretch>
          <a:fillRect/>
        </a:stretch>
      </xdr:blipFill>
      <xdr:spPr>
        <a:xfrm>
          <a:off x="11976100" y="3390900"/>
          <a:ext cx="469900" cy="698500"/>
        </a:xfrm>
        <a:prstGeom prst="rect">
          <a:avLst/>
        </a:prstGeom>
      </xdr:spPr>
    </xdr:pic>
    <xdr:clientData/>
  </xdr:oneCellAnchor>
  <xdr:oneCellAnchor>
    <xdr:from>
      <xdr:col>49</xdr:col>
      <xdr:colOff>342900</xdr:colOff>
      <xdr:row>11</xdr:row>
      <xdr:rowOff>12700</xdr:rowOff>
    </xdr:from>
    <xdr:ext cx="698500" cy="660400"/>
    <xdr:pic>
      <xdr:nvPicPr>
        <xdr:cNvPr id="15" name="図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5"/>
        <a:stretch>
          <a:fillRect/>
        </a:stretch>
      </xdr:blipFill>
      <xdr:spPr>
        <a:xfrm>
          <a:off x="12585700" y="3390900"/>
          <a:ext cx="698500" cy="660400"/>
        </a:xfrm>
        <a:prstGeom prst="rect">
          <a:avLst/>
        </a:prstGeom>
      </xdr:spPr>
    </xdr:pic>
    <xdr:clientData/>
  </xdr:oneCellAnchor>
  <xdr:oneCellAnchor>
    <xdr:from>
      <xdr:col>49</xdr:col>
      <xdr:colOff>203200</xdr:colOff>
      <xdr:row>15</xdr:row>
      <xdr:rowOff>38099</xdr:rowOff>
    </xdr:from>
    <xdr:ext cx="800100" cy="675947"/>
    <xdr:pic>
      <xdr:nvPicPr>
        <xdr:cNvPr id="16" name="図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6"/>
        <a:stretch>
          <a:fillRect/>
        </a:stretch>
      </xdr:blipFill>
      <xdr:spPr>
        <a:xfrm>
          <a:off x="12446000" y="4178299"/>
          <a:ext cx="800100" cy="675947"/>
        </a:xfrm>
        <a:prstGeom prst="rect">
          <a:avLst/>
        </a:prstGeom>
      </xdr:spPr>
    </xdr:pic>
    <xdr:clientData/>
  </xdr:oneCellAnchor>
  <xdr:oneCellAnchor>
    <xdr:from>
      <xdr:col>47</xdr:col>
      <xdr:colOff>304800</xdr:colOff>
      <xdr:row>18</xdr:row>
      <xdr:rowOff>177800</xdr:rowOff>
    </xdr:from>
    <xdr:ext cx="937012" cy="698500"/>
    <xdr:pic>
      <xdr:nvPicPr>
        <xdr:cNvPr id="17" name="図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7"/>
        <a:stretch>
          <a:fillRect/>
        </a:stretch>
      </xdr:blipFill>
      <xdr:spPr>
        <a:xfrm>
          <a:off x="11684000" y="4889500"/>
          <a:ext cx="937012" cy="698500"/>
        </a:xfrm>
        <a:prstGeom prst="rect">
          <a:avLst/>
        </a:prstGeom>
      </xdr:spPr>
    </xdr:pic>
    <xdr:clientData/>
  </xdr:oneCellAnchor>
  <xdr:twoCellAnchor>
    <xdr:from>
      <xdr:col>40</xdr:col>
      <xdr:colOff>203200</xdr:colOff>
      <xdr:row>5</xdr:row>
      <xdr:rowOff>139700</xdr:rowOff>
    </xdr:from>
    <xdr:to>
      <xdr:col>53</xdr:col>
      <xdr:colOff>25400</xdr:colOff>
      <xdr:row>9</xdr:row>
      <xdr:rowOff>152400</xdr:rowOff>
    </xdr:to>
    <xdr:sp macro="" textlink="">
      <xdr:nvSpPr>
        <xdr:cNvPr id="18" name="横巻き 17">
          <a:extLst>
            <a:ext uri="{FF2B5EF4-FFF2-40B4-BE49-F238E27FC236}">
              <a16:creationId xmlns:a16="http://schemas.microsoft.com/office/drawing/2014/main" id="{00000000-0008-0000-0D00-000012000000}"/>
            </a:ext>
          </a:extLst>
        </xdr:cNvPr>
        <xdr:cNvSpPr/>
      </xdr:nvSpPr>
      <xdr:spPr>
        <a:xfrm>
          <a:off x="8559800" y="1524000"/>
          <a:ext cx="5676900" cy="1625600"/>
        </a:xfrm>
        <a:prstGeom prst="horizontalScroll">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tx1"/>
              </a:solidFill>
            </a:rPr>
            <a:t>左側のセッティング図をプリントアウトし、手書きで記入をしてください。</a:t>
          </a:r>
          <a:endParaRPr kumimoji="1" lang="en-US" altLang="ja-JP" sz="1600">
            <a:solidFill>
              <a:schemeClr val="tx1"/>
            </a:solidFill>
          </a:endParaRPr>
        </a:p>
        <a:p>
          <a:pPr algn="l"/>
          <a:r>
            <a:rPr kumimoji="1" lang="ja-JP" altLang="en-US" sz="1600" u="none">
              <a:solidFill>
                <a:srgbClr val="FF0000"/>
              </a:solidFill>
            </a:rPr>
            <a:t>正確に記入を</a:t>
          </a:r>
          <a:r>
            <a:rPr kumimoji="1" lang="ja-JP" altLang="en-US" sz="1600">
              <a:solidFill>
                <a:schemeClr val="tx1"/>
              </a:solidFill>
            </a:rPr>
            <a:t>お願いいたします。（特に打楽器の配置）</a:t>
          </a:r>
          <a:endParaRPr kumimoji="1" lang="en-US" altLang="ja-JP" sz="1600">
            <a:solidFill>
              <a:schemeClr val="tx1"/>
            </a:solidFill>
          </a:endParaRPr>
        </a:p>
        <a:p>
          <a:pPr algn="l"/>
          <a:r>
            <a:rPr kumimoji="1" lang="ja-JP" altLang="en-US" sz="1600">
              <a:solidFill>
                <a:srgbClr val="FF0000"/>
              </a:solidFill>
            </a:rPr>
            <a:t>指揮台および譜面台は各団体で準備・持参</a:t>
          </a:r>
          <a:r>
            <a:rPr kumimoji="1" lang="ja-JP" altLang="en-US" sz="1600">
              <a:solidFill>
                <a:schemeClr val="tx1"/>
              </a:solidFill>
            </a:rPr>
            <a:t>してください。</a:t>
          </a:r>
          <a:endParaRPr kumimoji="1" lang="en-US" altLang="ja-JP" sz="1600">
            <a:solidFill>
              <a:schemeClr val="tx1"/>
            </a:solidFill>
          </a:endParaRPr>
        </a:p>
      </xdr:txBody>
    </xdr:sp>
    <xdr:clientData/>
  </xdr:twoCellAnchor>
  <xdr:twoCellAnchor>
    <xdr:from>
      <xdr:col>43</xdr:col>
      <xdr:colOff>88900</xdr:colOff>
      <xdr:row>11</xdr:row>
      <xdr:rowOff>0</xdr:rowOff>
    </xdr:from>
    <xdr:to>
      <xdr:col>43</xdr:col>
      <xdr:colOff>254000</xdr:colOff>
      <xdr:row>11</xdr:row>
      <xdr:rowOff>177800</xdr:rowOff>
    </xdr:to>
    <xdr:sp macro="" textlink="">
      <xdr:nvSpPr>
        <xdr:cNvPr id="19" name="円/楕円 18">
          <a:extLst>
            <a:ext uri="{FF2B5EF4-FFF2-40B4-BE49-F238E27FC236}">
              <a16:creationId xmlns:a16="http://schemas.microsoft.com/office/drawing/2014/main" id="{00000000-0008-0000-0D00-000013000000}"/>
            </a:ext>
          </a:extLst>
        </xdr:cNvPr>
        <xdr:cNvSpPr/>
      </xdr:nvSpPr>
      <xdr:spPr>
        <a:xfrm>
          <a:off x="9740900" y="3378200"/>
          <a:ext cx="165100" cy="177800"/>
        </a:xfrm>
        <a:prstGeom prst="ellipse">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266700</xdr:colOff>
      <xdr:row>12</xdr:row>
      <xdr:rowOff>76200</xdr:rowOff>
    </xdr:from>
    <xdr:to>
      <xdr:col>45</xdr:col>
      <xdr:colOff>76200</xdr:colOff>
      <xdr:row>14</xdr:row>
      <xdr:rowOff>101600</xdr:rowOff>
    </xdr:to>
    <xdr:sp macro="" textlink="">
      <xdr:nvSpPr>
        <xdr:cNvPr id="74" name="台形 73">
          <a:extLst>
            <a:ext uri="{FF2B5EF4-FFF2-40B4-BE49-F238E27FC236}">
              <a16:creationId xmlns:a16="http://schemas.microsoft.com/office/drawing/2014/main" id="{00000000-0008-0000-0D00-00004A000000}"/>
            </a:ext>
          </a:extLst>
        </xdr:cNvPr>
        <xdr:cNvSpPr/>
      </xdr:nvSpPr>
      <xdr:spPr>
        <a:xfrm>
          <a:off x="9918700" y="3644900"/>
          <a:ext cx="673100" cy="406400"/>
        </a:xfrm>
        <a:prstGeom prst="trapezoid">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kumimoji="1" lang="ja-JP" altLang="en-US" sz="900">
              <a:solidFill>
                <a:schemeClr val="tx1"/>
              </a:solidFill>
            </a:rPr>
            <a:t>指揮台</a:t>
          </a:r>
          <a:endParaRPr kumimoji="1" lang="ja-JP" altLang="en-US" sz="900"/>
        </a:p>
      </xdr:txBody>
    </xdr:sp>
    <xdr:clientData/>
  </xdr:twoCellAnchor>
  <xdr:twoCellAnchor>
    <xdr:from>
      <xdr:col>43</xdr:col>
      <xdr:colOff>76200</xdr:colOff>
      <xdr:row>22</xdr:row>
      <xdr:rowOff>127000</xdr:rowOff>
    </xdr:from>
    <xdr:to>
      <xdr:col>44</xdr:col>
      <xdr:colOff>114300</xdr:colOff>
      <xdr:row>24</xdr:row>
      <xdr:rowOff>25400</xdr:rowOff>
    </xdr:to>
    <xdr:sp macro="" textlink="">
      <xdr:nvSpPr>
        <xdr:cNvPr id="75" name="テキスト ボックス 74">
          <a:extLst>
            <a:ext uri="{FF2B5EF4-FFF2-40B4-BE49-F238E27FC236}">
              <a16:creationId xmlns:a16="http://schemas.microsoft.com/office/drawing/2014/main" id="{00000000-0008-0000-0D00-00004B000000}"/>
            </a:ext>
          </a:extLst>
        </xdr:cNvPr>
        <xdr:cNvSpPr txBox="1"/>
      </xdr:nvSpPr>
      <xdr:spPr>
        <a:xfrm>
          <a:off x="9728200" y="5600700"/>
          <a:ext cx="469900" cy="2794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t>電源</a:t>
          </a:r>
        </a:p>
      </xdr:txBody>
    </xdr:sp>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8"/>
  <sheetViews>
    <sheetView workbookViewId="0">
      <selection activeCell="C16" sqref="C16"/>
    </sheetView>
  </sheetViews>
  <sheetFormatPr baseColWidth="10" defaultColWidth="12.83203125" defaultRowHeight="15"/>
  <cols>
    <col min="1" max="1" width="116.33203125" style="13" customWidth="1"/>
    <col min="2" max="16384" width="12.83203125" style="13"/>
  </cols>
  <sheetData>
    <row r="1" spans="1:1">
      <c r="A1" s="13" t="s">
        <v>96</v>
      </c>
    </row>
    <row r="14" spans="1:1" ht="140" customHeight="1">
      <c r="A14" s="90" t="s">
        <v>126</v>
      </c>
    </row>
    <row r="15" spans="1:1" ht="15" customHeight="1"/>
    <row r="16" spans="1:1" ht="235" customHeight="1">
      <c r="A16" s="48" t="s">
        <v>232</v>
      </c>
    </row>
    <row r="17" spans="1:1">
      <c r="A17" s="395" t="s">
        <v>129</v>
      </c>
    </row>
    <row r="18" spans="1:1">
      <c r="A18" s="395"/>
    </row>
  </sheetData>
  <mergeCells count="1">
    <mergeCell ref="A17:A18"/>
  </mergeCells>
  <phoneticPr fontId="1"/>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AR71"/>
  <sheetViews>
    <sheetView showGridLines="0" showZeros="0" zoomScale="126" zoomScaleNormal="126" zoomScalePageLayoutView="126" workbookViewId="0">
      <selection activeCell="B13" sqref="B13:F13"/>
    </sheetView>
  </sheetViews>
  <sheetFormatPr baseColWidth="10" defaultColWidth="0" defaultRowHeight="14" zeroHeight="1"/>
  <cols>
    <col min="1" max="1" width="3.6640625" style="183" customWidth="1"/>
    <col min="2" max="2" width="6.5" style="183" customWidth="1"/>
    <col min="3" max="3" width="7" style="183" customWidth="1"/>
    <col min="4" max="4" width="7.33203125" style="183" customWidth="1"/>
    <col min="5" max="6" width="8.83203125" style="183" customWidth="1"/>
    <col min="7" max="7" width="5.83203125" style="183" customWidth="1"/>
    <col min="8" max="8" width="8.83203125" style="183" customWidth="1"/>
    <col min="9" max="9" width="8.6640625" style="183" customWidth="1"/>
    <col min="10" max="10" width="5.6640625" style="183" customWidth="1"/>
    <col min="11" max="11" width="6" style="183" bestFit="1" customWidth="1"/>
    <col min="12" max="17" width="3.6640625" style="183" customWidth="1"/>
    <col min="18" max="18" width="4.6640625" style="183" customWidth="1"/>
    <col min="19" max="19" width="6.6640625" style="183" customWidth="1"/>
    <col min="20" max="24" width="2.6640625" style="183" customWidth="1"/>
    <col min="25" max="25" width="4.1640625" style="183" bestFit="1" customWidth="1"/>
    <col min="26" max="31" width="2.33203125" style="183" customWidth="1"/>
    <col min="32" max="32" width="2.83203125" style="183" customWidth="1"/>
    <col min="33" max="43" width="2.33203125" style="183" customWidth="1"/>
    <col min="44" max="44" width="0" style="183" hidden="1" customWidth="1"/>
    <col min="45" max="16384" width="8.83203125" style="183" hidden="1"/>
  </cols>
  <sheetData>
    <row r="1" spans="1:44" ht="15" thickBot="1">
      <c r="A1" s="181"/>
      <c r="B1" s="181"/>
      <c r="C1" s="181"/>
      <c r="D1" s="869" t="s">
        <v>349</v>
      </c>
      <c r="E1" s="869"/>
      <c r="F1" s="869"/>
      <c r="G1" s="869"/>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131" t="s">
        <v>419</v>
      </c>
      <c r="AP1" s="1131"/>
      <c r="AQ1" s="182"/>
      <c r="AR1" s="182"/>
    </row>
    <row r="2" spans="1:44" ht="15" customHeight="1">
      <c r="A2" s="184" t="s">
        <v>350</v>
      </c>
      <c r="B2" s="184"/>
      <c r="C2" s="185"/>
      <c r="D2" s="870" t="s">
        <v>175</v>
      </c>
      <c r="E2" s="872" t="s">
        <v>564</v>
      </c>
      <c r="F2" s="873"/>
      <c r="G2" s="874"/>
      <c r="H2" s="1132" t="s">
        <v>351</v>
      </c>
      <c r="I2" s="1133"/>
      <c r="J2" s="1133"/>
      <c r="K2" s="1133"/>
      <c r="L2" s="1133"/>
      <c r="M2" s="1133"/>
      <c r="N2" s="1133"/>
      <c r="O2" s="1133"/>
      <c r="P2" s="1133"/>
      <c r="Q2" s="1133"/>
      <c r="R2" s="1133"/>
      <c r="S2" s="187"/>
      <c r="T2" s="187"/>
      <c r="U2" s="187"/>
      <c r="V2" s="187"/>
      <c r="W2" s="187"/>
      <c r="X2" s="187"/>
      <c r="Y2" s="187"/>
      <c r="Z2" s="187"/>
      <c r="AA2" s="187"/>
      <c r="AB2" s="187"/>
      <c r="AC2" s="187"/>
      <c r="AD2" s="187"/>
      <c r="AE2" s="187"/>
      <c r="AF2" s="187"/>
      <c r="AG2" s="188"/>
      <c r="AH2" s="189"/>
      <c r="AI2" s="189"/>
      <c r="AJ2" s="189"/>
      <c r="AK2" s="189"/>
      <c r="AL2" s="189"/>
      <c r="AM2" s="189"/>
      <c r="AN2" s="190"/>
      <c r="AO2" s="187"/>
      <c r="AP2" s="187"/>
      <c r="AQ2" s="182"/>
      <c r="AR2" s="182"/>
    </row>
    <row r="3" spans="1:44" ht="15" customHeight="1" thickBot="1">
      <c r="A3" s="181"/>
      <c r="B3" s="181"/>
      <c r="C3" s="191"/>
      <c r="D3" s="871"/>
      <c r="E3" s="875"/>
      <c r="F3" s="876"/>
      <c r="G3" s="877"/>
      <c r="H3" s="1134"/>
      <c r="I3" s="1135"/>
      <c r="J3" s="1135"/>
      <c r="K3" s="1135"/>
      <c r="L3" s="1135"/>
      <c r="M3" s="1135"/>
      <c r="N3" s="1135"/>
      <c r="O3" s="1135"/>
      <c r="P3" s="1135"/>
      <c r="Q3" s="1135"/>
      <c r="R3" s="1135"/>
      <c r="S3" s="192"/>
      <c r="T3" s="192"/>
      <c r="U3" s="193" t="s">
        <v>352</v>
      </c>
      <c r="W3" s="192"/>
      <c r="X3" s="192"/>
      <c r="Y3" s="192"/>
      <c r="Z3" s="192"/>
      <c r="AA3" s="192"/>
      <c r="AB3" s="192"/>
      <c r="AC3" s="192"/>
      <c r="AD3" s="192"/>
      <c r="AE3" s="192"/>
      <c r="AF3" s="192"/>
      <c r="AG3" s="188"/>
      <c r="AH3" s="189"/>
      <c r="AI3" s="189"/>
      <c r="AJ3" s="189"/>
      <c r="AK3" s="189"/>
      <c r="AL3" s="189"/>
      <c r="AM3" s="189"/>
      <c r="AN3" s="189"/>
      <c r="AO3" s="190"/>
      <c r="AP3" s="192"/>
      <c r="AQ3" s="182"/>
      <c r="AR3" s="182"/>
    </row>
    <row r="4" spans="1:44" ht="10" customHeight="1">
      <c r="A4" s="878" t="s">
        <v>353</v>
      </c>
      <c r="B4" s="879"/>
      <c r="C4" s="884" t="s">
        <v>563</v>
      </c>
      <c r="D4" s="885"/>
      <c r="E4" s="885"/>
      <c r="F4" s="885"/>
      <c r="G4" s="886"/>
      <c r="H4" s="890" t="s">
        <v>179</v>
      </c>
      <c r="I4" s="1116" t="s">
        <v>565</v>
      </c>
      <c r="J4" s="1117"/>
      <c r="K4" s="1117"/>
      <c r="L4" s="1117"/>
      <c r="M4" s="1117"/>
      <c r="N4" s="1117"/>
      <c r="O4" s="1117"/>
      <c r="P4" s="1117"/>
      <c r="Q4" s="1117"/>
      <c r="R4" s="1118"/>
      <c r="S4" s="898" t="s">
        <v>181</v>
      </c>
      <c r="T4" s="898"/>
      <c r="U4" s="899"/>
      <c r="V4" s="902" t="s">
        <v>182</v>
      </c>
      <c r="W4" s="903"/>
      <c r="X4" s="903"/>
      <c r="Y4" s="904"/>
      <c r="Z4" s="908" t="s">
        <v>183</v>
      </c>
      <c r="AA4" s="909"/>
      <c r="AB4" s="909"/>
      <c r="AC4" s="909"/>
      <c r="AD4" s="910"/>
      <c r="AE4" s="914" t="s">
        <v>354</v>
      </c>
      <c r="AF4" s="194"/>
      <c r="AG4" s="915"/>
      <c r="AH4" s="916"/>
      <c r="AI4" s="916"/>
      <c r="AJ4" s="916"/>
      <c r="AK4" s="916"/>
      <c r="AL4" s="916"/>
      <c r="AM4" s="916"/>
      <c r="AN4" s="916"/>
      <c r="AO4" s="917"/>
      <c r="AP4" s="195"/>
      <c r="AQ4" s="182"/>
      <c r="AR4" s="182"/>
    </row>
    <row r="5" spans="1:44" ht="10" customHeight="1">
      <c r="A5" s="880"/>
      <c r="B5" s="881"/>
      <c r="C5" s="884"/>
      <c r="D5" s="885"/>
      <c r="E5" s="885"/>
      <c r="F5" s="885"/>
      <c r="G5" s="886"/>
      <c r="H5" s="891"/>
      <c r="I5" s="1119"/>
      <c r="J5" s="1120"/>
      <c r="K5" s="1120"/>
      <c r="L5" s="1120"/>
      <c r="M5" s="1120"/>
      <c r="N5" s="1120"/>
      <c r="O5" s="1120"/>
      <c r="P5" s="1120"/>
      <c r="Q5" s="1120"/>
      <c r="R5" s="1121"/>
      <c r="S5" s="900"/>
      <c r="T5" s="900"/>
      <c r="U5" s="901"/>
      <c r="V5" s="905"/>
      <c r="W5" s="906"/>
      <c r="X5" s="906"/>
      <c r="Y5" s="907"/>
      <c r="Z5" s="911"/>
      <c r="AA5" s="912"/>
      <c r="AB5" s="912"/>
      <c r="AC5" s="912"/>
      <c r="AD5" s="913"/>
      <c r="AE5" s="914"/>
      <c r="AF5" s="196"/>
      <c r="AG5" s="918"/>
      <c r="AH5" s="919"/>
      <c r="AI5" s="919"/>
      <c r="AJ5" s="919"/>
      <c r="AK5" s="919"/>
      <c r="AL5" s="919"/>
      <c r="AM5" s="919"/>
      <c r="AN5" s="919"/>
      <c r="AO5" s="920"/>
      <c r="AP5" s="195"/>
      <c r="AQ5" s="182"/>
      <c r="AR5" s="182"/>
    </row>
    <row r="6" spans="1:44" ht="10" customHeight="1">
      <c r="A6" s="882"/>
      <c r="B6" s="883"/>
      <c r="C6" s="887"/>
      <c r="D6" s="888"/>
      <c r="E6" s="888"/>
      <c r="F6" s="888"/>
      <c r="G6" s="889"/>
      <c r="H6" s="892"/>
      <c r="I6" s="1122"/>
      <c r="J6" s="1123"/>
      <c r="K6" s="1123"/>
      <c r="L6" s="1123"/>
      <c r="M6" s="1123"/>
      <c r="N6" s="1123"/>
      <c r="O6" s="1123"/>
      <c r="P6" s="1123"/>
      <c r="Q6" s="1123"/>
      <c r="R6" s="1124"/>
      <c r="S6" s="898" t="s">
        <v>185</v>
      </c>
      <c r="T6" s="898"/>
      <c r="U6" s="899"/>
      <c r="V6" s="902" t="s">
        <v>186</v>
      </c>
      <c r="W6" s="924"/>
      <c r="X6" s="924"/>
      <c r="Y6" s="925"/>
      <c r="Z6" s="929" t="s">
        <v>187</v>
      </c>
      <c r="AA6" s="930"/>
      <c r="AB6" s="930"/>
      <c r="AC6" s="930"/>
      <c r="AD6" s="931"/>
      <c r="AE6" s="914"/>
      <c r="AF6" s="196"/>
      <c r="AG6" s="918"/>
      <c r="AH6" s="919"/>
      <c r="AI6" s="919"/>
      <c r="AJ6" s="919"/>
      <c r="AK6" s="919"/>
      <c r="AL6" s="919"/>
      <c r="AM6" s="919"/>
      <c r="AN6" s="919"/>
      <c r="AO6" s="920"/>
      <c r="AP6" s="195"/>
      <c r="AQ6" s="182"/>
      <c r="AR6" s="182"/>
    </row>
    <row r="7" spans="1:44" ht="10" customHeight="1">
      <c r="A7" s="963" t="s">
        <v>188</v>
      </c>
      <c r="B7" s="964"/>
      <c r="C7" s="1125">
        <v>43751</v>
      </c>
      <c r="D7" s="1126"/>
      <c r="E7" s="1126"/>
      <c r="F7" s="973">
        <v>1</v>
      </c>
      <c r="G7" s="976" t="s">
        <v>190</v>
      </c>
      <c r="H7" s="979" t="s">
        <v>191</v>
      </c>
      <c r="I7" s="982" t="s">
        <v>440</v>
      </c>
      <c r="J7" s="983"/>
      <c r="K7" s="983"/>
      <c r="L7" s="983"/>
      <c r="M7" s="983"/>
      <c r="N7" s="983"/>
      <c r="O7" s="983"/>
      <c r="P7" s="983"/>
      <c r="Q7" s="983"/>
      <c r="R7" s="984"/>
      <c r="S7" s="900"/>
      <c r="T7" s="900"/>
      <c r="U7" s="901"/>
      <c r="V7" s="926"/>
      <c r="W7" s="927"/>
      <c r="X7" s="927"/>
      <c r="Y7" s="928"/>
      <c r="Z7" s="932"/>
      <c r="AA7" s="933"/>
      <c r="AB7" s="933"/>
      <c r="AC7" s="933"/>
      <c r="AD7" s="934"/>
      <c r="AE7" s="914"/>
      <c r="AF7" s="196"/>
      <c r="AG7" s="918"/>
      <c r="AH7" s="919"/>
      <c r="AI7" s="919"/>
      <c r="AJ7" s="919"/>
      <c r="AK7" s="919"/>
      <c r="AL7" s="919"/>
      <c r="AM7" s="919"/>
      <c r="AN7" s="919"/>
      <c r="AO7" s="920"/>
      <c r="AP7" s="195"/>
      <c r="AQ7" s="182"/>
      <c r="AR7" s="182"/>
    </row>
    <row r="8" spans="1:44" ht="10" customHeight="1">
      <c r="A8" s="963"/>
      <c r="B8" s="964"/>
      <c r="C8" s="1127"/>
      <c r="D8" s="1128"/>
      <c r="E8" s="1128"/>
      <c r="F8" s="974"/>
      <c r="G8" s="977"/>
      <c r="H8" s="980"/>
      <c r="I8" s="985"/>
      <c r="J8" s="986"/>
      <c r="K8" s="986"/>
      <c r="L8" s="986"/>
      <c r="M8" s="986"/>
      <c r="N8" s="986"/>
      <c r="O8" s="986"/>
      <c r="P8" s="986"/>
      <c r="Q8" s="986"/>
      <c r="R8" s="987"/>
      <c r="S8" s="898" t="s">
        <v>193</v>
      </c>
      <c r="T8" s="898"/>
      <c r="U8" s="899"/>
      <c r="V8" s="902" t="s">
        <v>194</v>
      </c>
      <c r="W8" s="924"/>
      <c r="X8" s="924"/>
      <c r="Y8" s="925"/>
      <c r="Z8" s="932"/>
      <c r="AA8" s="933"/>
      <c r="AB8" s="933"/>
      <c r="AC8" s="933"/>
      <c r="AD8" s="934"/>
      <c r="AE8" s="938" t="s">
        <v>195</v>
      </c>
      <c r="AF8" s="198"/>
      <c r="AG8" s="918"/>
      <c r="AH8" s="919"/>
      <c r="AI8" s="919"/>
      <c r="AJ8" s="919"/>
      <c r="AK8" s="919"/>
      <c r="AL8" s="919"/>
      <c r="AM8" s="919"/>
      <c r="AN8" s="919"/>
      <c r="AO8" s="920"/>
      <c r="AP8" s="195"/>
      <c r="AQ8" s="182"/>
      <c r="AR8" s="182"/>
    </row>
    <row r="9" spans="1:44" ht="10" customHeight="1" thickBot="1">
      <c r="A9" s="965"/>
      <c r="B9" s="966"/>
      <c r="C9" s="1129"/>
      <c r="D9" s="1130"/>
      <c r="E9" s="1130"/>
      <c r="F9" s="975"/>
      <c r="G9" s="978"/>
      <c r="H9" s="981"/>
      <c r="I9" s="988"/>
      <c r="J9" s="989"/>
      <c r="K9" s="989"/>
      <c r="L9" s="989"/>
      <c r="M9" s="989"/>
      <c r="N9" s="989"/>
      <c r="O9" s="989"/>
      <c r="P9" s="989"/>
      <c r="Q9" s="989"/>
      <c r="R9" s="990"/>
      <c r="S9" s="900"/>
      <c r="T9" s="900"/>
      <c r="U9" s="901"/>
      <c r="V9" s="926"/>
      <c r="W9" s="927"/>
      <c r="X9" s="927"/>
      <c r="Y9" s="928"/>
      <c r="Z9" s="935"/>
      <c r="AA9" s="936"/>
      <c r="AB9" s="936"/>
      <c r="AC9" s="936"/>
      <c r="AD9" s="937"/>
      <c r="AE9" s="939"/>
      <c r="AF9" s="199"/>
      <c r="AG9" s="921"/>
      <c r="AH9" s="922"/>
      <c r="AI9" s="922"/>
      <c r="AJ9" s="922"/>
      <c r="AK9" s="922"/>
      <c r="AL9" s="922"/>
      <c r="AM9" s="922"/>
      <c r="AN9" s="922"/>
      <c r="AO9" s="923"/>
      <c r="AP9" s="195"/>
      <c r="AQ9" s="182"/>
      <c r="AR9" s="182"/>
    </row>
    <row r="10" spans="1:44" ht="15" thickBot="1">
      <c r="A10" s="200"/>
      <c r="B10" s="200"/>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2"/>
      <c r="AR10" s="182"/>
    </row>
    <row r="11" spans="1:44" ht="23" customHeight="1">
      <c r="A11" s="940" t="s">
        <v>198</v>
      </c>
      <c r="B11" s="941"/>
      <c r="C11" s="941"/>
      <c r="D11" s="941"/>
      <c r="E11" s="941"/>
      <c r="F11" s="941"/>
      <c r="G11" s="944" t="s">
        <v>199</v>
      </c>
      <c r="H11" s="941"/>
      <c r="I11" s="945"/>
      <c r="J11" s="941" t="s">
        <v>200</v>
      </c>
      <c r="K11" s="945"/>
      <c r="L11" s="944" t="s">
        <v>201</v>
      </c>
      <c r="M11" s="941"/>
      <c r="N11" s="941"/>
      <c r="O11" s="941"/>
      <c r="P11" s="941"/>
      <c r="Q11" s="945"/>
      <c r="R11" s="948" t="s">
        <v>202</v>
      </c>
      <c r="S11" s="949"/>
      <c r="T11" s="950"/>
      <c r="U11" s="954" t="s">
        <v>203</v>
      </c>
      <c r="V11" s="955"/>
      <c r="W11" s="954" t="s">
        <v>204</v>
      </c>
      <c r="X11" s="958"/>
      <c r="Y11" s="961" t="s">
        <v>355</v>
      </c>
      <c r="Z11" s="991" t="s">
        <v>206</v>
      </c>
      <c r="AA11" s="992"/>
      <c r="AB11" s="992"/>
      <c r="AC11" s="992"/>
      <c r="AD11" s="992"/>
      <c r="AE11" s="993"/>
      <c r="AF11" s="997" t="s">
        <v>356</v>
      </c>
      <c r="AG11" s="999" t="s">
        <v>207</v>
      </c>
      <c r="AH11" s="1000"/>
      <c r="AI11" s="1000"/>
      <c r="AJ11" s="1000"/>
      <c r="AK11" s="1000"/>
      <c r="AL11" s="1000"/>
      <c r="AM11" s="1000"/>
      <c r="AN11" s="976"/>
      <c r="AO11" s="201"/>
      <c r="AP11" s="1001"/>
      <c r="AQ11" s="182"/>
      <c r="AR11" s="182"/>
    </row>
    <row r="12" spans="1:44" ht="23" customHeight="1">
      <c r="A12" s="942"/>
      <c r="B12" s="943"/>
      <c r="C12" s="943"/>
      <c r="D12" s="943"/>
      <c r="E12" s="943"/>
      <c r="F12" s="943"/>
      <c r="G12" s="946"/>
      <c r="H12" s="943"/>
      <c r="I12" s="947"/>
      <c r="J12" s="943"/>
      <c r="K12" s="947"/>
      <c r="L12" s="946"/>
      <c r="M12" s="943"/>
      <c r="N12" s="943"/>
      <c r="O12" s="943"/>
      <c r="P12" s="943"/>
      <c r="Q12" s="947"/>
      <c r="R12" s="951"/>
      <c r="S12" s="952"/>
      <c r="T12" s="953"/>
      <c r="U12" s="956"/>
      <c r="V12" s="957"/>
      <c r="W12" s="959"/>
      <c r="X12" s="960"/>
      <c r="Y12" s="962"/>
      <c r="Z12" s="994"/>
      <c r="AA12" s="995"/>
      <c r="AB12" s="995"/>
      <c r="AC12" s="995"/>
      <c r="AD12" s="995"/>
      <c r="AE12" s="996"/>
      <c r="AF12" s="998"/>
      <c r="AG12" s="946"/>
      <c r="AH12" s="943"/>
      <c r="AI12" s="943"/>
      <c r="AJ12" s="943"/>
      <c r="AK12" s="943"/>
      <c r="AL12" s="943"/>
      <c r="AM12" s="943"/>
      <c r="AN12" s="947"/>
      <c r="AO12" s="201"/>
      <c r="AP12" s="1001"/>
      <c r="AQ12" s="182"/>
      <c r="AR12" s="182"/>
    </row>
    <row r="13" spans="1:44" ht="20" customHeight="1">
      <c r="A13" s="1002">
        <v>1</v>
      </c>
      <c r="B13" s="1087"/>
      <c r="C13" s="1088"/>
      <c r="D13" s="1088"/>
      <c r="E13" s="1088"/>
      <c r="F13" s="1089"/>
      <c r="G13" s="1006" t="s">
        <v>357</v>
      </c>
      <c r="H13" s="1007"/>
      <c r="I13" s="1008"/>
      <c r="J13" s="1101" t="s">
        <v>209</v>
      </c>
      <c r="K13" s="202" t="s">
        <v>210</v>
      </c>
      <c r="L13" s="1092"/>
      <c r="M13" s="1093"/>
      <c r="N13" s="1093"/>
      <c r="O13" s="1093"/>
      <c r="P13" s="1093"/>
      <c r="Q13" s="1094"/>
      <c r="R13" s="1103">
        <f>入力シート!E13</f>
        <v>0</v>
      </c>
      <c r="S13" s="1104"/>
      <c r="T13" s="1105"/>
      <c r="U13" s="1083"/>
      <c r="V13" s="1084"/>
      <c r="W13" s="1030" t="s">
        <v>363</v>
      </c>
      <c r="X13" s="1031"/>
      <c r="Y13" s="1034"/>
      <c r="Z13" s="1036"/>
      <c r="AA13" s="1019"/>
      <c r="AB13" s="1021"/>
      <c r="AC13" s="1017"/>
      <c r="AD13" s="1019"/>
      <c r="AE13" s="1021"/>
      <c r="AF13" s="1023"/>
      <c r="AG13" s="203"/>
      <c r="AH13" s="204"/>
      <c r="AI13" s="204"/>
      <c r="AJ13" s="204"/>
      <c r="AK13" s="204"/>
      <c r="AL13" s="204"/>
      <c r="AM13" s="204"/>
      <c r="AN13" s="205"/>
      <c r="AO13" s="1025"/>
      <c r="AP13" s="1001"/>
      <c r="AQ13" s="182"/>
      <c r="AR13" s="182"/>
    </row>
    <row r="14" spans="1:44" ht="20" customHeight="1">
      <c r="A14" s="1002"/>
      <c r="B14" s="1096"/>
      <c r="C14" s="1097"/>
      <c r="D14" s="1097"/>
      <c r="E14" s="1097"/>
      <c r="F14" s="1098"/>
      <c r="G14" s="1041"/>
      <c r="H14" s="1042"/>
      <c r="I14" s="1043"/>
      <c r="J14" s="1102"/>
      <c r="K14" s="208" t="s">
        <v>211</v>
      </c>
      <c r="L14" s="357" t="s">
        <v>366</v>
      </c>
      <c r="M14" s="1109"/>
      <c r="N14" s="1109"/>
      <c r="O14" s="1109"/>
      <c r="P14" s="1109"/>
      <c r="Q14" s="358" t="s">
        <v>367</v>
      </c>
      <c r="R14" s="1106"/>
      <c r="S14" s="1107"/>
      <c r="T14" s="1108"/>
      <c r="U14" s="1099"/>
      <c r="V14" s="1100"/>
      <c r="W14" s="1032"/>
      <c r="X14" s="1033"/>
      <c r="Y14" s="1035"/>
      <c r="Z14" s="1037"/>
      <c r="AA14" s="1020"/>
      <c r="AB14" s="1022"/>
      <c r="AC14" s="1018"/>
      <c r="AD14" s="1020"/>
      <c r="AE14" s="1022"/>
      <c r="AF14" s="1024"/>
      <c r="AG14" s="209"/>
      <c r="AH14" s="210"/>
      <c r="AI14" s="210"/>
      <c r="AJ14" s="210"/>
      <c r="AK14" s="210"/>
      <c r="AL14" s="210"/>
      <c r="AM14" s="210"/>
      <c r="AN14" s="211"/>
      <c r="AO14" s="1025"/>
      <c r="AP14" s="1001"/>
      <c r="AQ14" s="182"/>
      <c r="AR14" s="182"/>
    </row>
    <row r="15" spans="1:44" ht="20" customHeight="1">
      <c r="A15" s="1044">
        <v>2</v>
      </c>
      <c r="B15" s="1087"/>
      <c r="C15" s="1088"/>
      <c r="D15" s="1088"/>
      <c r="E15" s="1088"/>
      <c r="F15" s="1089"/>
      <c r="G15" s="1006"/>
      <c r="H15" s="1007"/>
      <c r="I15" s="1008"/>
      <c r="J15" s="1101" t="s">
        <v>209</v>
      </c>
      <c r="K15" s="202" t="s">
        <v>210</v>
      </c>
      <c r="L15" s="1092"/>
      <c r="M15" s="1093"/>
      <c r="N15" s="1093"/>
      <c r="O15" s="1093"/>
      <c r="P15" s="1093"/>
      <c r="Q15" s="1094"/>
      <c r="R15" s="1103"/>
      <c r="S15" s="1104"/>
      <c r="T15" s="1105"/>
      <c r="U15" s="1083"/>
      <c r="V15" s="1084"/>
      <c r="W15" s="1030" t="s">
        <v>362</v>
      </c>
      <c r="X15" s="1031"/>
      <c r="Y15" s="1034"/>
      <c r="Z15" s="1036"/>
      <c r="AA15" s="1019"/>
      <c r="AB15" s="1021"/>
      <c r="AC15" s="1017"/>
      <c r="AD15" s="1019"/>
      <c r="AE15" s="1021"/>
      <c r="AF15" s="212"/>
      <c r="AG15" s="203"/>
      <c r="AH15" s="204"/>
      <c r="AI15" s="204"/>
      <c r="AJ15" s="204"/>
      <c r="AK15" s="204"/>
      <c r="AL15" s="204"/>
      <c r="AM15" s="204"/>
      <c r="AN15" s="205"/>
      <c r="AO15" s="1045"/>
      <c r="AP15" s="1001"/>
      <c r="AQ15" s="182"/>
      <c r="AR15" s="182"/>
    </row>
    <row r="16" spans="1:44" ht="20" customHeight="1">
      <c r="A16" s="1002"/>
      <c r="B16" s="1096"/>
      <c r="C16" s="1097"/>
      <c r="D16" s="1097"/>
      <c r="E16" s="1097"/>
      <c r="F16" s="1098"/>
      <c r="G16" s="1041"/>
      <c r="H16" s="1042"/>
      <c r="I16" s="1043"/>
      <c r="J16" s="1102"/>
      <c r="K16" s="208" t="s">
        <v>211</v>
      </c>
      <c r="L16" s="357" t="s">
        <v>366</v>
      </c>
      <c r="M16" s="1109"/>
      <c r="N16" s="1109"/>
      <c r="O16" s="1109"/>
      <c r="P16" s="1109"/>
      <c r="Q16" s="358" t="s">
        <v>367</v>
      </c>
      <c r="R16" s="1106"/>
      <c r="S16" s="1107"/>
      <c r="T16" s="1108"/>
      <c r="U16" s="1099"/>
      <c r="V16" s="1100"/>
      <c r="W16" s="1032"/>
      <c r="X16" s="1033"/>
      <c r="Y16" s="1035"/>
      <c r="Z16" s="1037"/>
      <c r="AA16" s="1020"/>
      <c r="AB16" s="1022"/>
      <c r="AC16" s="1018"/>
      <c r="AD16" s="1020"/>
      <c r="AE16" s="1022"/>
      <c r="AF16" s="214"/>
      <c r="AG16" s="209"/>
      <c r="AH16" s="210"/>
      <c r="AI16" s="210"/>
      <c r="AJ16" s="210"/>
      <c r="AK16" s="210"/>
      <c r="AL16" s="210"/>
      <c r="AM16" s="210"/>
      <c r="AN16" s="211"/>
      <c r="AO16" s="1045"/>
      <c r="AP16" s="1001"/>
      <c r="AQ16" s="182"/>
      <c r="AR16" s="182"/>
    </row>
    <row r="17" spans="1:44" ht="20" customHeight="1">
      <c r="A17" s="1002">
        <v>3</v>
      </c>
      <c r="B17" s="1087"/>
      <c r="C17" s="1088"/>
      <c r="D17" s="1088"/>
      <c r="E17" s="1088"/>
      <c r="F17" s="1089"/>
      <c r="G17" s="1006"/>
      <c r="H17" s="1007"/>
      <c r="I17" s="1008"/>
      <c r="J17" s="1101" t="s">
        <v>209</v>
      </c>
      <c r="K17" s="202" t="s">
        <v>210</v>
      </c>
      <c r="L17" s="1092"/>
      <c r="M17" s="1093"/>
      <c r="N17" s="1093"/>
      <c r="O17" s="1093"/>
      <c r="P17" s="1093"/>
      <c r="Q17" s="1094"/>
      <c r="R17" s="1103"/>
      <c r="S17" s="1104"/>
      <c r="T17" s="1105"/>
      <c r="U17" s="1083"/>
      <c r="V17" s="1084"/>
      <c r="W17" s="1030" t="s">
        <v>362</v>
      </c>
      <c r="X17" s="1031"/>
      <c r="Y17" s="1034"/>
      <c r="Z17" s="1036"/>
      <c r="AA17" s="1019"/>
      <c r="AB17" s="1021"/>
      <c r="AC17" s="1017"/>
      <c r="AD17" s="1019"/>
      <c r="AE17" s="1021"/>
      <c r="AF17" s="212"/>
      <c r="AG17" s="203"/>
      <c r="AH17" s="204"/>
      <c r="AI17" s="204"/>
      <c r="AJ17" s="204"/>
      <c r="AK17" s="204"/>
      <c r="AL17" s="204"/>
      <c r="AM17" s="204"/>
      <c r="AN17" s="205"/>
      <c r="AO17" s="1045"/>
      <c r="AP17" s="1001"/>
      <c r="AQ17" s="182"/>
      <c r="AR17" s="182"/>
    </row>
    <row r="18" spans="1:44" ht="20" customHeight="1">
      <c r="A18" s="1002"/>
      <c r="B18" s="1096"/>
      <c r="C18" s="1097"/>
      <c r="D18" s="1097"/>
      <c r="E18" s="1097"/>
      <c r="F18" s="1098"/>
      <c r="G18" s="1041"/>
      <c r="H18" s="1042"/>
      <c r="I18" s="1043"/>
      <c r="J18" s="1102"/>
      <c r="K18" s="208" t="s">
        <v>211</v>
      </c>
      <c r="L18" s="357" t="s">
        <v>366</v>
      </c>
      <c r="M18" s="1109"/>
      <c r="N18" s="1109"/>
      <c r="O18" s="1109"/>
      <c r="P18" s="1109"/>
      <c r="Q18" s="358" t="s">
        <v>367</v>
      </c>
      <c r="R18" s="1106"/>
      <c r="S18" s="1107"/>
      <c r="T18" s="1108"/>
      <c r="U18" s="1099"/>
      <c r="V18" s="1100"/>
      <c r="W18" s="1032"/>
      <c r="X18" s="1033"/>
      <c r="Y18" s="1035"/>
      <c r="Z18" s="1037"/>
      <c r="AA18" s="1020"/>
      <c r="AB18" s="1022"/>
      <c r="AC18" s="1018"/>
      <c r="AD18" s="1020"/>
      <c r="AE18" s="1022"/>
      <c r="AF18" s="214"/>
      <c r="AG18" s="209"/>
      <c r="AH18" s="210"/>
      <c r="AI18" s="210"/>
      <c r="AJ18" s="210"/>
      <c r="AK18" s="210"/>
      <c r="AL18" s="210"/>
      <c r="AM18" s="210"/>
      <c r="AN18" s="211"/>
      <c r="AO18" s="1045"/>
      <c r="AP18" s="1001"/>
      <c r="AQ18" s="182"/>
      <c r="AR18" s="182"/>
    </row>
    <row r="19" spans="1:44" ht="20" customHeight="1">
      <c r="A19" s="1002">
        <v>4</v>
      </c>
      <c r="B19" s="1087"/>
      <c r="C19" s="1088"/>
      <c r="D19" s="1088"/>
      <c r="E19" s="1088"/>
      <c r="F19" s="1089"/>
      <c r="G19" s="1006"/>
      <c r="H19" s="1007"/>
      <c r="I19" s="1008"/>
      <c r="J19" s="1101" t="s">
        <v>209</v>
      </c>
      <c r="K19" s="202" t="s">
        <v>210</v>
      </c>
      <c r="L19" s="1092"/>
      <c r="M19" s="1093"/>
      <c r="N19" s="1093"/>
      <c r="O19" s="1093"/>
      <c r="P19" s="1093"/>
      <c r="Q19" s="1094"/>
      <c r="R19" s="1103"/>
      <c r="S19" s="1104"/>
      <c r="T19" s="1105"/>
      <c r="U19" s="1083"/>
      <c r="V19" s="1084"/>
      <c r="W19" s="1030" t="s">
        <v>362</v>
      </c>
      <c r="X19" s="1031"/>
      <c r="Y19" s="1034"/>
      <c r="Z19" s="1036"/>
      <c r="AA19" s="1019"/>
      <c r="AB19" s="1021"/>
      <c r="AC19" s="1017"/>
      <c r="AD19" s="1019"/>
      <c r="AE19" s="1021"/>
      <c r="AF19" s="212"/>
      <c r="AG19" s="203"/>
      <c r="AH19" s="204"/>
      <c r="AI19" s="204"/>
      <c r="AJ19" s="204"/>
      <c r="AK19" s="204"/>
      <c r="AL19" s="204"/>
      <c r="AM19" s="204"/>
      <c r="AN19" s="205"/>
      <c r="AO19" s="1045"/>
      <c r="AP19" s="1001"/>
      <c r="AQ19" s="182"/>
      <c r="AR19" s="182"/>
    </row>
    <row r="20" spans="1:44" ht="20" customHeight="1">
      <c r="A20" s="1002"/>
      <c r="B20" s="1096"/>
      <c r="C20" s="1097"/>
      <c r="D20" s="1097"/>
      <c r="E20" s="1097"/>
      <c r="F20" s="1098"/>
      <c r="G20" s="1041"/>
      <c r="H20" s="1042"/>
      <c r="I20" s="1043"/>
      <c r="J20" s="1102"/>
      <c r="K20" s="208" t="s">
        <v>211</v>
      </c>
      <c r="L20" s="357" t="s">
        <v>366</v>
      </c>
      <c r="M20" s="1109"/>
      <c r="N20" s="1109"/>
      <c r="O20" s="1109"/>
      <c r="P20" s="1109"/>
      <c r="Q20" s="358" t="s">
        <v>367</v>
      </c>
      <c r="R20" s="1106"/>
      <c r="S20" s="1107"/>
      <c r="T20" s="1108"/>
      <c r="U20" s="1099"/>
      <c r="V20" s="1100"/>
      <c r="W20" s="1032"/>
      <c r="X20" s="1033"/>
      <c r="Y20" s="1035"/>
      <c r="Z20" s="1037"/>
      <c r="AA20" s="1020"/>
      <c r="AB20" s="1022"/>
      <c r="AC20" s="1018"/>
      <c r="AD20" s="1020"/>
      <c r="AE20" s="1022"/>
      <c r="AF20" s="214"/>
      <c r="AG20" s="209"/>
      <c r="AH20" s="210"/>
      <c r="AI20" s="210"/>
      <c r="AJ20" s="210"/>
      <c r="AK20" s="210"/>
      <c r="AL20" s="210"/>
      <c r="AM20" s="210"/>
      <c r="AN20" s="211"/>
      <c r="AO20" s="1045"/>
      <c r="AP20" s="1001"/>
      <c r="AQ20" s="182"/>
      <c r="AR20" s="182"/>
    </row>
    <row r="21" spans="1:44" ht="20" customHeight="1">
      <c r="A21" s="1002">
        <v>5</v>
      </c>
      <c r="B21" s="1087"/>
      <c r="C21" s="1088"/>
      <c r="D21" s="1088"/>
      <c r="E21" s="1088"/>
      <c r="F21" s="1089"/>
      <c r="G21" s="1006"/>
      <c r="H21" s="1007"/>
      <c r="I21" s="1008"/>
      <c r="J21" s="1101" t="s">
        <v>209</v>
      </c>
      <c r="K21" s="202" t="s">
        <v>210</v>
      </c>
      <c r="L21" s="1092"/>
      <c r="M21" s="1093"/>
      <c r="N21" s="1093"/>
      <c r="O21" s="1093"/>
      <c r="P21" s="1093"/>
      <c r="Q21" s="1094"/>
      <c r="R21" s="1103"/>
      <c r="S21" s="1104"/>
      <c r="T21" s="1105"/>
      <c r="U21" s="1083"/>
      <c r="V21" s="1084"/>
      <c r="W21" s="1030" t="s">
        <v>362</v>
      </c>
      <c r="X21" s="1031"/>
      <c r="Y21" s="1034"/>
      <c r="Z21" s="1036"/>
      <c r="AA21" s="1019"/>
      <c r="AB21" s="1021"/>
      <c r="AC21" s="1017"/>
      <c r="AD21" s="1019"/>
      <c r="AE21" s="1021"/>
      <c r="AF21" s="212"/>
      <c r="AG21" s="203"/>
      <c r="AH21" s="204"/>
      <c r="AI21" s="204"/>
      <c r="AJ21" s="204"/>
      <c r="AK21" s="204"/>
      <c r="AL21" s="204"/>
      <c r="AM21" s="204"/>
      <c r="AN21" s="205"/>
      <c r="AO21" s="1045"/>
      <c r="AP21" s="1001"/>
      <c r="AQ21" s="182"/>
      <c r="AR21" s="182"/>
    </row>
    <row r="22" spans="1:44" ht="20" customHeight="1">
      <c r="A22" s="1002"/>
      <c r="B22" s="1096"/>
      <c r="C22" s="1097"/>
      <c r="D22" s="1097"/>
      <c r="E22" s="1097"/>
      <c r="F22" s="1098"/>
      <c r="G22" s="1041"/>
      <c r="H22" s="1042"/>
      <c r="I22" s="1043"/>
      <c r="J22" s="1102"/>
      <c r="K22" s="208" t="s">
        <v>211</v>
      </c>
      <c r="L22" s="357" t="s">
        <v>366</v>
      </c>
      <c r="M22" s="1109"/>
      <c r="N22" s="1109"/>
      <c r="O22" s="1109"/>
      <c r="P22" s="1109"/>
      <c r="Q22" s="358" t="s">
        <v>367</v>
      </c>
      <c r="R22" s="1106"/>
      <c r="S22" s="1107"/>
      <c r="T22" s="1108"/>
      <c r="U22" s="1099"/>
      <c r="V22" s="1100"/>
      <c r="W22" s="1032"/>
      <c r="X22" s="1033"/>
      <c r="Y22" s="1035"/>
      <c r="Z22" s="1037"/>
      <c r="AA22" s="1020"/>
      <c r="AB22" s="1022"/>
      <c r="AC22" s="1018"/>
      <c r="AD22" s="1020"/>
      <c r="AE22" s="1022"/>
      <c r="AF22" s="214"/>
      <c r="AG22" s="209"/>
      <c r="AH22" s="210"/>
      <c r="AI22" s="210"/>
      <c r="AJ22" s="210"/>
      <c r="AK22" s="210"/>
      <c r="AL22" s="210"/>
      <c r="AM22" s="210"/>
      <c r="AN22" s="211"/>
      <c r="AO22" s="1045"/>
      <c r="AP22" s="1001"/>
      <c r="AQ22" s="182"/>
      <c r="AR22" s="182"/>
    </row>
    <row r="23" spans="1:44" ht="20" customHeight="1">
      <c r="A23" s="1002">
        <v>6</v>
      </c>
      <c r="B23" s="1087"/>
      <c r="C23" s="1088"/>
      <c r="D23" s="1088"/>
      <c r="E23" s="1088"/>
      <c r="F23" s="1089"/>
      <c r="G23" s="1006"/>
      <c r="H23" s="1007"/>
      <c r="I23" s="1008"/>
      <c r="J23" s="1101" t="s">
        <v>209</v>
      </c>
      <c r="K23" s="202" t="s">
        <v>210</v>
      </c>
      <c r="L23" s="1092"/>
      <c r="M23" s="1093"/>
      <c r="N23" s="1093"/>
      <c r="O23" s="1093"/>
      <c r="P23" s="1093"/>
      <c r="Q23" s="1094"/>
      <c r="R23" s="1103"/>
      <c r="S23" s="1104"/>
      <c r="T23" s="1105"/>
      <c r="U23" s="1083"/>
      <c r="V23" s="1084"/>
      <c r="W23" s="1030" t="s">
        <v>362</v>
      </c>
      <c r="X23" s="1031"/>
      <c r="Y23" s="1034"/>
      <c r="Z23" s="1036"/>
      <c r="AA23" s="1019"/>
      <c r="AB23" s="1021"/>
      <c r="AC23" s="1017"/>
      <c r="AD23" s="1019"/>
      <c r="AE23" s="1021"/>
      <c r="AF23" s="212"/>
      <c r="AG23" s="203"/>
      <c r="AH23" s="204"/>
      <c r="AI23" s="204"/>
      <c r="AJ23" s="204"/>
      <c r="AK23" s="204"/>
      <c r="AL23" s="204"/>
      <c r="AM23" s="204"/>
      <c r="AN23" s="205"/>
      <c r="AO23" s="1045"/>
      <c r="AP23" s="1001"/>
      <c r="AQ23" s="182"/>
      <c r="AR23" s="182"/>
    </row>
    <row r="24" spans="1:44" ht="20" customHeight="1">
      <c r="A24" s="1002"/>
      <c r="B24" s="1096"/>
      <c r="C24" s="1097"/>
      <c r="D24" s="1097"/>
      <c r="E24" s="1097"/>
      <c r="F24" s="1098"/>
      <c r="G24" s="1041"/>
      <c r="H24" s="1042"/>
      <c r="I24" s="1043"/>
      <c r="J24" s="1102"/>
      <c r="K24" s="208" t="s">
        <v>211</v>
      </c>
      <c r="L24" s="357" t="s">
        <v>366</v>
      </c>
      <c r="M24" s="1109"/>
      <c r="N24" s="1109"/>
      <c r="O24" s="1109"/>
      <c r="P24" s="1109"/>
      <c r="Q24" s="358" t="s">
        <v>367</v>
      </c>
      <c r="R24" s="1106"/>
      <c r="S24" s="1107"/>
      <c r="T24" s="1108"/>
      <c r="U24" s="1099"/>
      <c r="V24" s="1100"/>
      <c r="W24" s="1032"/>
      <c r="X24" s="1033"/>
      <c r="Y24" s="1035"/>
      <c r="Z24" s="1037"/>
      <c r="AA24" s="1020"/>
      <c r="AB24" s="1022"/>
      <c r="AC24" s="1018"/>
      <c r="AD24" s="1020"/>
      <c r="AE24" s="1022"/>
      <c r="AF24" s="214"/>
      <c r="AG24" s="209"/>
      <c r="AH24" s="210"/>
      <c r="AI24" s="210"/>
      <c r="AJ24" s="210"/>
      <c r="AK24" s="210"/>
      <c r="AL24" s="210"/>
      <c r="AM24" s="210"/>
      <c r="AN24" s="211"/>
      <c r="AO24" s="1045"/>
      <c r="AP24" s="1001"/>
      <c r="AQ24" s="182"/>
      <c r="AR24" s="182"/>
    </row>
    <row r="25" spans="1:44" ht="20" customHeight="1">
      <c r="A25" s="1002">
        <v>7</v>
      </c>
      <c r="B25" s="1087"/>
      <c r="C25" s="1088"/>
      <c r="D25" s="1088"/>
      <c r="E25" s="1088"/>
      <c r="F25" s="1089"/>
      <c r="G25" s="1006"/>
      <c r="H25" s="1007"/>
      <c r="I25" s="1008"/>
      <c r="J25" s="1101" t="s">
        <v>209</v>
      </c>
      <c r="K25" s="202" t="s">
        <v>210</v>
      </c>
      <c r="L25" s="1092"/>
      <c r="M25" s="1093"/>
      <c r="N25" s="1093"/>
      <c r="O25" s="1093"/>
      <c r="P25" s="1093"/>
      <c r="Q25" s="1094"/>
      <c r="R25" s="1103"/>
      <c r="S25" s="1104"/>
      <c r="T25" s="1105"/>
      <c r="U25" s="1083"/>
      <c r="V25" s="1084"/>
      <c r="W25" s="1030" t="s">
        <v>362</v>
      </c>
      <c r="X25" s="1031"/>
      <c r="Y25" s="1034"/>
      <c r="Z25" s="1036"/>
      <c r="AA25" s="1019"/>
      <c r="AB25" s="1021"/>
      <c r="AC25" s="1017"/>
      <c r="AD25" s="1019"/>
      <c r="AE25" s="1021"/>
      <c r="AF25" s="212"/>
      <c r="AG25" s="203"/>
      <c r="AH25" s="204"/>
      <c r="AI25" s="204"/>
      <c r="AJ25" s="204"/>
      <c r="AK25" s="204"/>
      <c r="AL25" s="204"/>
      <c r="AM25" s="204"/>
      <c r="AN25" s="205"/>
      <c r="AO25" s="1045"/>
      <c r="AP25" s="1001"/>
      <c r="AQ25" s="182"/>
      <c r="AR25" s="182"/>
    </row>
    <row r="26" spans="1:44" ht="20" customHeight="1">
      <c r="A26" s="1002"/>
      <c r="B26" s="1096"/>
      <c r="C26" s="1097"/>
      <c r="D26" s="1097"/>
      <c r="E26" s="1097"/>
      <c r="F26" s="1098"/>
      <c r="G26" s="1041"/>
      <c r="H26" s="1042"/>
      <c r="I26" s="1043"/>
      <c r="J26" s="1102"/>
      <c r="K26" s="208" t="s">
        <v>211</v>
      </c>
      <c r="L26" s="357" t="s">
        <v>366</v>
      </c>
      <c r="M26" s="1109"/>
      <c r="N26" s="1109"/>
      <c r="O26" s="1109"/>
      <c r="P26" s="1109"/>
      <c r="Q26" s="358" t="s">
        <v>367</v>
      </c>
      <c r="R26" s="1106"/>
      <c r="S26" s="1107"/>
      <c r="T26" s="1108"/>
      <c r="U26" s="1099"/>
      <c r="V26" s="1100"/>
      <c r="W26" s="1032"/>
      <c r="X26" s="1033"/>
      <c r="Y26" s="1035"/>
      <c r="Z26" s="1037"/>
      <c r="AA26" s="1020"/>
      <c r="AB26" s="1022"/>
      <c r="AC26" s="1018"/>
      <c r="AD26" s="1020"/>
      <c r="AE26" s="1022"/>
      <c r="AF26" s="214"/>
      <c r="AG26" s="209"/>
      <c r="AH26" s="210"/>
      <c r="AI26" s="210"/>
      <c r="AJ26" s="210"/>
      <c r="AK26" s="210"/>
      <c r="AL26" s="210"/>
      <c r="AM26" s="210"/>
      <c r="AN26" s="211"/>
      <c r="AO26" s="1045"/>
      <c r="AP26" s="1001"/>
      <c r="AQ26" s="182"/>
      <c r="AR26" s="182"/>
    </row>
    <row r="27" spans="1:44" ht="20" customHeight="1">
      <c r="A27" s="1002">
        <v>8</v>
      </c>
      <c r="B27" s="1087"/>
      <c r="C27" s="1088"/>
      <c r="D27" s="1088"/>
      <c r="E27" s="1088"/>
      <c r="F27" s="1089"/>
      <c r="G27" s="1006"/>
      <c r="H27" s="1007"/>
      <c r="I27" s="1008"/>
      <c r="J27" s="1101" t="s">
        <v>209</v>
      </c>
      <c r="K27" s="202" t="s">
        <v>210</v>
      </c>
      <c r="L27" s="1092"/>
      <c r="M27" s="1093"/>
      <c r="N27" s="1093"/>
      <c r="O27" s="1093"/>
      <c r="P27" s="1093"/>
      <c r="Q27" s="1094"/>
      <c r="R27" s="1103"/>
      <c r="S27" s="1104"/>
      <c r="T27" s="1105"/>
      <c r="U27" s="1083"/>
      <c r="V27" s="1084"/>
      <c r="W27" s="1030" t="s">
        <v>362</v>
      </c>
      <c r="X27" s="1031"/>
      <c r="Y27" s="1034"/>
      <c r="Z27" s="1036"/>
      <c r="AA27" s="1019"/>
      <c r="AB27" s="1021"/>
      <c r="AC27" s="1017"/>
      <c r="AD27" s="1019"/>
      <c r="AE27" s="1021"/>
      <c r="AF27" s="212"/>
      <c r="AG27" s="203"/>
      <c r="AH27" s="204"/>
      <c r="AI27" s="204"/>
      <c r="AJ27" s="204"/>
      <c r="AK27" s="204"/>
      <c r="AL27" s="204"/>
      <c r="AM27" s="204"/>
      <c r="AN27" s="205"/>
      <c r="AO27" s="1045"/>
      <c r="AP27" s="1001"/>
      <c r="AQ27" s="182"/>
      <c r="AR27" s="182"/>
    </row>
    <row r="28" spans="1:44" ht="20" customHeight="1">
      <c r="A28" s="1002"/>
      <c r="B28" s="1096"/>
      <c r="C28" s="1097"/>
      <c r="D28" s="1097"/>
      <c r="E28" s="1097"/>
      <c r="F28" s="1098"/>
      <c r="G28" s="1041"/>
      <c r="H28" s="1042"/>
      <c r="I28" s="1043"/>
      <c r="J28" s="1102"/>
      <c r="K28" s="208" t="s">
        <v>211</v>
      </c>
      <c r="L28" s="357" t="s">
        <v>366</v>
      </c>
      <c r="M28" s="1109"/>
      <c r="N28" s="1109"/>
      <c r="O28" s="1109"/>
      <c r="P28" s="1109"/>
      <c r="Q28" s="358" t="s">
        <v>367</v>
      </c>
      <c r="R28" s="1106"/>
      <c r="S28" s="1107"/>
      <c r="T28" s="1108"/>
      <c r="U28" s="1099"/>
      <c r="V28" s="1100"/>
      <c r="W28" s="1032"/>
      <c r="X28" s="1033"/>
      <c r="Y28" s="1035"/>
      <c r="Z28" s="1037"/>
      <c r="AA28" s="1020"/>
      <c r="AB28" s="1022"/>
      <c r="AC28" s="1018"/>
      <c r="AD28" s="1020"/>
      <c r="AE28" s="1022"/>
      <c r="AF28" s="214"/>
      <c r="AG28" s="209"/>
      <c r="AH28" s="210"/>
      <c r="AI28" s="210"/>
      <c r="AJ28" s="210"/>
      <c r="AK28" s="210"/>
      <c r="AL28" s="210"/>
      <c r="AM28" s="210"/>
      <c r="AN28" s="211"/>
      <c r="AO28" s="1045"/>
      <c r="AP28" s="1001"/>
      <c r="AQ28" s="182"/>
      <c r="AR28" s="182"/>
    </row>
    <row r="29" spans="1:44" ht="20" customHeight="1">
      <c r="A29" s="1002">
        <v>9</v>
      </c>
      <c r="B29" s="1087"/>
      <c r="C29" s="1088"/>
      <c r="D29" s="1088"/>
      <c r="E29" s="1088"/>
      <c r="F29" s="1089"/>
      <c r="G29" s="1006"/>
      <c r="H29" s="1007"/>
      <c r="I29" s="1008"/>
      <c r="J29" s="1101" t="s">
        <v>209</v>
      </c>
      <c r="K29" s="202" t="s">
        <v>210</v>
      </c>
      <c r="L29" s="1092"/>
      <c r="M29" s="1093"/>
      <c r="N29" s="1093"/>
      <c r="O29" s="1093"/>
      <c r="P29" s="1093"/>
      <c r="Q29" s="1094"/>
      <c r="R29" s="1103"/>
      <c r="S29" s="1104"/>
      <c r="T29" s="1105"/>
      <c r="U29" s="1083"/>
      <c r="V29" s="1084"/>
      <c r="W29" s="1030" t="s">
        <v>362</v>
      </c>
      <c r="X29" s="1031"/>
      <c r="Y29" s="1034"/>
      <c r="Z29" s="1036"/>
      <c r="AA29" s="1019"/>
      <c r="AB29" s="1021"/>
      <c r="AC29" s="1017"/>
      <c r="AD29" s="1019"/>
      <c r="AE29" s="1021"/>
      <c r="AF29" s="212"/>
      <c r="AG29" s="203"/>
      <c r="AH29" s="204"/>
      <c r="AI29" s="204"/>
      <c r="AJ29" s="204"/>
      <c r="AK29" s="204"/>
      <c r="AL29" s="204"/>
      <c r="AM29" s="204"/>
      <c r="AN29" s="205"/>
      <c r="AO29" s="1045"/>
      <c r="AP29" s="1001"/>
      <c r="AQ29" s="182"/>
      <c r="AR29" s="182"/>
    </row>
    <row r="30" spans="1:44" ht="20" customHeight="1">
      <c r="A30" s="1002"/>
      <c r="B30" s="1096"/>
      <c r="C30" s="1097"/>
      <c r="D30" s="1097"/>
      <c r="E30" s="1097"/>
      <c r="F30" s="1098"/>
      <c r="G30" s="1041"/>
      <c r="H30" s="1042"/>
      <c r="I30" s="1043"/>
      <c r="J30" s="1102"/>
      <c r="K30" s="208" t="s">
        <v>211</v>
      </c>
      <c r="L30" s="357" t="s">
        <v>366</v>
      </c>
      <c r="M30" s="1109"/>
      <c r="N30" s="1109"/>
      <c r="O30" s="1109"/>
      <c r="P30" s="1109"/>
      <c r="Q30" s="358" t="s">
        <v>367</v>
      </c>
      <c r="R30" s="1106"/>
      <c r="S30" s="1107"/>
      <c r="T30" s="1108"/>
      <c r="U30" s="1099"/>
      <c r="V30" s="1100"/>
      <c r="W30" s="1032"/>
      <c r="X30" s="1033"/>
      <c r="Y30" s="1035"/>
      <c r="Z30" s="1037"/>
      <c r="AA30" s="1020"/>
      <c r="AB30" s="1022"/>
      <c r="AC30" s="1018"/>
      <c r="AD30" s="1020"/>
      <c r="AE30" s="1022"/>
      <c r="AF30" s="214"/>
      <c r="AG30" s="209"/>
      <c r="AH30" s="210"/>
      <c r="AI30" s="210"/>
      <c r="AJ30" s="210"/>
      <c r="AK30" s="210"/>
      <c r="AL30" s="210"/>
      <c r="AM30" s="210"/>
      <c r="AN30" s="211"/>
      <c r="AO30" s="1045"/>
      <c r="AP30" s="1001"/>
      <c r="AQ30" s="182"/>
      <c r="AR30" s="182"/>
    </row>
    <row r="31" spans="1:44" ht="20" customHeight="1">
      <c r="A31" s="1002">
        <v>10</v>
      </c>
      <c r="B31" s="1087"/>
      <c r="C31" s="1088"/>
      <c r="D31" s="1088"/>
      <c r="E31" s="1088"/>
      <c r="F31" s="1089"/>
      <c r="G31" s="1006"/>
      <c r="H31" s="1007"/>
      <c r="I31" s="1008"/>
      <c r="J31" s="1090" t="s">
        <v>209</v>
      </c>
      <c r="K31" s="202" t="s">
        <v>210</v>
      </c>
      <c r="L31" s="1092"/>
      <c r="M31" s="1093"/>
      <c r="N31" s="1093"/>
      <c r="O31" s="1093"/>
      <c r="P31" s="1093"/>
      <c r="Q31" s="1094"/>
      <c r="R31" s="1103"/>
      <c r="S31" s="1104"/>
      <c r="T31" s="1105"/>
      <c r="U31" s="1083"/>
      <c r="V31" s="1084"/>
      <c r="W31" s="1030" t="s">
        <v>362</v>
      </c>
      <c r="X31" s="1031"/>
      <c r="Y31" s="1034"/>
      <c r="Z31" s="1036"/>
      <c r="AA31" s="1019"/>
      <c r="AB31" s="1021"/>
      <c r="AC31" s="1017"/>
      <c r="AD31" s="1019"/>
      <c r="AE31" s="1021"/>
      <c r="AF31" s="212"/>
      <c r="AG31" s="203"/>
      <c r="AH31" s="204"/>
      <c r="AI31" s="204"/>
      <c r="AJ31" s="204"/>
      <c r="AK31" s="204"/>
      <c r="AL31" s="204"/>
      <c r="AM31" s="204"/>
      <c r="AN31" s="205"/>
      <c r="AO31" s="1045"/>
      <c r="AP31" s="1001"/>
      <c r="AQ31" s="182"/>
      <c r="AR31" s="182"/>
    </row>
    <row r="32" spans="1:44" ht="20" customHeight="1" thickBot="1">
      <c r="A32" s="1055"/>
      <c r="B32" s="1110"/>
      <c r="C32" s="1111"/>
      <c r="D32" s="1111"/>
      <c r="E32" s="1111"/>
      <c r="F32" s="1112"/>
      <c r="G32" s="1064"/>
      <c r="H32" s="1065"/>
      <c r="I32" s="1066"/>
      <c r="J32" s="1091"/>
      <c r="K32" s="217" t="s">
        <v>211</v>
      </c>
      <c r="L32" s="359" t="s">
        <v>366</v>
      </c>
      <c r="M32" s="1095"/>
      <c r="N32" s="1095"/>
      <c r="O32" s="1095"/>
      <c r="P32" s="1095"/>
      <c r="Q32" s="360" t="s">
        <v>367</v>
      </c>
      <c r="R32" s="1113"/>
      <c r="S32" s="1114"/>
      <c r="T32" s="1115"/>
      <c r="U32" s="1085"/>
      <c r="V32" s="1086"/>
      <c r="W32" s="1067"/>
      <c r="X32" s="1068"/>
      <c r="Y32" s="1035"/>
      <c r="Z32" s="1037"/>
      <c r="AA32" s="1020"/>
      <c r="AB32" s="1022"/>
      <c r="AC32" s="1018"/>
      <c r="AD32" s="1020"/>
      <c r="AE32" s="1022"/>
      <c r="AF32" s="214"/>
      <c r="AG32" s="209"/>
      <c r="AH32" s="210"/>
      <c r="AI32" s="210"/>
      <c r="AJ32" s="210"/>
      <c r="AK32" s="210"/>
      <c r="AL32" s="210"/>
      <c r="AM32" s="210"/>
      <c r="AN32" s="211"/>
      <c r="AO32" s="1045"/>
      <c r="AP32" s="1001"/>
      <c r="AQ32" s="182"/>
      <c r="AR32" s="182"/>
    </row>
    <row r="33" spans="1:44" ht="24" customHeight="1">
      <c r="A33" s="218"/>
      <c r="B33" s="181"/>
      <c r="C33" s="181"/>
      <c r="D33" s="181"/>
      <c r="E33" s="181"/>
      <c r="F33" s="181"/>
      <c r="G33" s="181"/>
      <c r="H33" s="181"/>
      <c r="I33" s="1069" t="s">
        <v>223</v>
      </c>
      <c r="J33" s="1069"/>
      <c r="K33" s="1069"/>
      <c r="L33" s="1069"/>
      <c r="M33" s="1069"/>
      <c r="N33" s="1069"/>
      <c r="O33" s="1069"/>
      <c r="P33" s="1069"/>
      <c r="Q33" s="1069"/>
      <c r="R33" s="1069"/>
      <c r="S33" s="181"/>
      <c r="T33" s="1070" t="s">
        <v>224</v>
      </c>
      <c r="U33" s="1070"/>
      <c r="V33" s="1070"/>
      <c r="W33" s="1070"/>
      <c r="X33" s="219"/>
      <c r="Y33" s="220"/>
      <c r="Z33" s="221"/>
      <c r="AA33" s="222"/>
      <c r="AB33" s="223"/>
      <c r="AC33" s="221"/>
      <c r="AD33" s="222"/>
      <c r="AE33" s="223"/>
      <c r="AF33" s="224"/>
      <c r="AG33" s="225">
        <v>9</v>
      </c>
      <c r="AH33" s="226">
        <v>9</v>
      </c>
      <c r="AI33" s="226">
        <v>9</v>
      </c>
      <c r="AJ33" s="226">
        <v>9</v>
      </c>
      <c r="AK33" s="226">
        <v>9</v>
      </c>
      <c r="AL33" s="226">
        <v>9</v>
      </c>
      <c r="AM33" s="226">
        <v>9</v>
      </c>
      <c r="AN33" s="227">
        <v>9</v>
      </c>
      <c r="AO33" s="198"/>
      <c r="AP33" s="228"/>
      <c r="AQ33" s="182"/>
      <c r="AR33" s="182"/>
    </row>
    <row r="34" spans="1:44" ht="24" customHeight="1">
      <c r="A34" s="1081" t="s">
        <v>358</v>
      </c>
      <c r="B34" s="1081"/>
      <c r="C34" s="1081"/>
      <c r="D34" s="1081"/>
      <c r="E34" s="1081"/>
      <c r="F34" s="1081"/>
      <c r="G34" s="1081"/>
      <c r="H34" s="1081"/>
      <c r="I34" s="1082"/>
      <c r="J34" s="1071" t="s">
        <v>226</v>
      </c>
      <c r="K34" s="1072"/>
      <c r="L34" s="229"/>
      <c r="M34" s="230"/>
      <c r="N34" s="229"/>
      <c r="O34" s="230"/>
      <c r="P34" s="229"/>
      <c r="Q34" s="230"/>
      <c r="R34" s="213"/>
      <c r="S34" s="181"/>
      <c r="T34" s="1073" t="s">
        <v>227</v>
      </c>
      <c r="U34" s="1073"/>
      <c r="V34" s="1073"/>
      <c r="W34" s="1073"/>
      <c r="X34" s="231"/>
      <c r="Y34" s="220"/>
      <c r="Z34" s="221"/>
      <c r="AA34" s="222"/>
      <c r="AB34" s="223"/>
      <c r="AC34" s="221"/>
      <c r="AD34" s="222"/>
      <c r="AE34" s="223"/>
      <c r="AF34" s="232"/>
      <c r="AG34" s="1074" t="s">
        <v>228</v>
      </c>
      <c r="AH34" s="1074"/>
      <c r="AI34" s="1074"/>
      <c r="AJ34" s="1074"/>
      <c r="AK34" s="1074"/>
      <c r="AL34" s="1074"/>
      <c r="AM34" s="1074"/>
      <c r="AN34" s="1074"/>
      <c r="AO34" s="1074"/>
      <c r="AP34" s="233"/>
      <c r="AQ34" s="182"/>
      <c r="AR34" s="182"/>
    </row>
    <row r="35" spans="1:44" ht="28.5" customHeight="1">
      <c r="A35" s="234" t="s">
        <v>359</v>
      </c>
      <c r="B35" s="235"/>
      <c r="C35" s="236"/>
      <c r="D35" s="236"/>
      <c r="E35" s="236"/>
      <c r="F35" s="237"/>
      <c r="G35" s="238"/>
      <c r="H35" s="238"/>
      <c r="I35" s="181"/>
      <c r="J35" s="1075" t="s">
        <v>229</v>
      </c>
      <c r="K35" s="1076"/>
      <c r="L35" s="1077" t="s">
        <v>360</v>
      </c>
      <c r="M35" s="1078"/>
      <c r="N35" s="1079"/>
      <c r="O35" s="239"/>
      <c r="P35" s="240"/>
      <c r="Q35" s="241"/>
      <c r="R35" s="242"/>
      <c r="S35" s="181"/>
      <c r="T35" s="1080" t="s">
        <v>231</v>
      </c>
      <c r="U35" s="1080"/>
      <c r="V35" s="1080"/>
      <c r="W35" s="1080"/>
      <c r="X35" s="231"/>
      <c r="Y35" s="220"/>
      <c r="Z35" s="221"/>
      <c r="AA35" s="222"/>
      <c r="AB35" s="223"/>
      <c r="AC35" s="221"/>
      <c r="AD35" s="222"/>
      <c r="AE35" s="223"/>
      <c r="AF35" s="243"/>
      <c r="AG35" s="244"/>
      <c r="AH35" s="245"/>
      <c r="AI35" s="245"/>
      <c r="AJ35" s="245"/>
      <c r="AK35" s="245"/>
      <c r="AL35" s="245"/>
      <c r="AM35" s="245"/>
      <c r="AN35" s="245"/>
      <c r="AO35" s="245"/>
      <c r="AP35" s="220"/>
      <c r="AQ35" s="182"/>
      <c r="AR35" s="182"/>
    </row>
    <row r="36" spans="1:44"/>
    <row r="37" spans="1:44" ht="15" hidden="1" thickBot="1">
      <c r="A37" s="181"/>
      <c r="B37" s="181"/>
      <c r="C37" s="181"/>
      <c r="D37" s="869" t="s">
        <v>349</v>
      </c>
      <c r="E37" s="869"/>
      <c r="F37" s="869"/>
      <c r="G37" s="869"/>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131" t="s">
        <v>419</v>
      </c>
      <c r="AP37" s="1131"/>
    </row>
    <row r="38" spans="1:44" ht="17" hidden="1">
      <c r="A38" s="184" t="s">
        <v>350</v>
      </c>
      <c r="B38" s="184"/>
      <c r="C38" s="185"/>
      <c r="D38" s="870" t="s">
        <v>175</v>
      </c>
      <c r="E38" s="872" t="s">
        <v>433</v>
      </c>
      <c r="F38" s="873"/>
      <c r="G38" s="874"/>
      <c r="H38" s="1132" t="s">
        <v>351</v>
      </c>
      <c r="I38" s="1133"/>
      <c r="J38" s="1133"/>
      <c r="K38" s="1133"/>
      <c r="L38" s="1133"/>
      <c r="M38" s="1133"/>
      <c r="N38" s="1133"/>
      <c r="O38" s="1133"/>
      <c r="P38" s="1133"/>
      <c r="Q38" s="1133"/>
      <c r="R38" s="1133"/>
      <c r="S38" s="187"/>
      <c r="T38" s="187"/>
      <c r="U38" s="187"/>
      <c r="V38" s="187"/>
      <c r="W38" s="187"/>
      <c r="X38" s="187"/>
      <c r="Y38" s="187"/>
      <c r="Z38" s="187"/>
      <c r="AA38" s="187"/>
      <c r="AB38" s="187"/>
      <c r="AC38" s="187"/>
      <c r="AD38" s="187"/>
      <c r="AE38" s="187"/>
      <c r="AF38" s="187"/>
      <c r="AG38" s="188"/>
      <c r="AH38" s="189"/>
      <c r="AI38" s="189"/>
      <c r="AJ38" s="189"/>
      <c r="AK38" s="189"/>
      <c r="AL38" s="189"/>
      <c r="AM38" s="189"/>
      <c r="AN38" s="190"/>
      <c r="AO38" s="187"/>
      <c r="AP38" s="187"/>
    </row>
    <row r="39" spans="1:44" ht="18" hidden="1" thickBot="1">
      <c r="A39" s="181"/>
      <c r="B39" s="181"/>
      <c r="C39" s="191"/>
      <c r="D39" s="871"/>
      <c r="E39" s="875"/>
      <c r="F39" s="876"/>
      <c r="G39" s="877"/>
      <c r="H39" s="1134"/>
      <c r="I39" s="1135"/>
      <c r="J39" s="1135"/>
      <c r="K39" s="1135"/>
      <c r="L39" s="1135"/>
      <c r="M39" s="1135"/>
      <c r="N39" s="1135"/>
      <c r="O39" s="1135"/>
      <c r="P39" s="1135"/>
      <c r="Q39" s="1135"/>
      <c r="R39" s="1135"/>
      <c r="S39" s="192"/>
      <c r="T39" s="192"/>
      <c r="U39" s="193" t="s">
        <v>352</v>
      </c>
      <c r="W39" s="192"/>
      <c r="X39" s="192"/>
      <c r="Y39" s="192"/>
      <c r="Z39" s="192"/>
      <c r="AA39" s="192"/>
      <c r="AB39" s="192"/>
      <c r="AC39" s="192"/>
      <c r="AD39" s="192"/>
      <c r="AE39" s="192"/>
      <c r="AF39" s="192"/>
      <c r="AG39" s="188"/>
      <c r="AH39" s="189"/>
      <c r="AI39" s="189"/>
      <c r="AJ39" s="189"/>
      <c r="AK39" s="189"/>
      <c r="AL39" s="189"/>
      <c r="AM39" s="189"/>
      <c r="AN39" s="189"/>
      <c r="AO39" s="190"/>
      <c r="AP39" s="192"/>
    </row>
    <row r="40" spans="1:44" hidden="1">
      <c r="A40" s="878" t="s">
        <v>353</v>
      </c>
      <c r="B40" s="879"/>
      <c r="C40" s="884" t="s">
        <v>432</v>
      </c>
      <c r="D40" s="885"/>
      <c r="E40" s="885"/>
      <c r="F40" s="885"/>
      <c r="G40" s="886"/>
      <c r="H40" s="890" t="s">
        <v>179</v>
      </c>
      <c r="I40" s="1116" t="s">
        <v>434</v>
      </c>
      <c r="J40" s="1117"/>
      <c r="K40" s="1117"/>
      <c r="L40" s="1117"/>
      <c r="M40" s="1117"/>
      <c r="N40" s="1117"/>
      <c r="O40" s="1117"/>
      <c r="P40" s="1117"/>
      <c r="Q40" s="1117"/>
      <c r="R40" s="1118"/>
      <c r="S40" s="898" t="s">
        <v>181</v>
      </c>
      <c r="T40" s="898"/>
      <c r="U40" s="899"/>
      <c r="V40" s="902" t="s">
        <v>182</v>
      </c>
      <c r="W40" s="903"/>
      <c r="X40" s="903"/>
      <c r="Y40" s="904"/>
      <c r="Z40" s="908" t="s">
        <v>183</v>
      </c>
      <c r="AA40" s="909"/>
      <c r="AB40" s="909"/>
      <c r="AC40" s="909"/>
      <c r="AD40" s="910"/>
      <c r="AE40" s="914" t="s">
        <v>354</v>
      </c>
      <c r="AF40" s="194"/>
      <c r="AG40" s="915"/>
      <c r="AH40" s="916"/>
      <c r="AI40" s="916"/>
      <c r="AJ40" s="916"/>
      <c r="AK40" s="916"/>
      <c r="AL40" s="916"/>
      <c r="AM40" s="916"/>
      <c r="AN40" s="916"/>
      <c r="AO40" s="917"/>
      <c r="AP40" s="267"/>
    </row>
    <row r="41" spans="1:44" hidden="1">
      <c r="A41" s="880"/>
      <c r="B41" s="881"/>
      <c r="C41" s="884"/>
      <c r="D41" s="885"/>
      <c r="E41" s="885"/>
      <c r="F41" s="885"/>
      <c r="G41" s="886"/>
      <c r="H41" s="891"/>
      <c r="I41" s="1119"/>
      <c r="J41" s="1120"/>
      <c r="K41" s="1120"/>
      <c r="L41" s="1120"/>
      <c r="M41" s="1120"/>
      <c r="N41" s="1120"/>
      <c r="O41" s="1120"/>
      <c r="P41" s="1120"/>
      <c r="Q41" s="1120"/>
      <c r="R41" s="1121"/>
      <c r="S41" s="900"/>
      <c r="T41" s="900"/>
      <c r="U41" s="901"/>
      <c r="V41" s="905"/>
      <c r="W41" s="906"/>
      <c r="X41" s="906"/>
      <c r="Y41" s="907"/>
      <c r="Z41" s="911"/>
      <c r="AA41" s="912"/>
      <c r="AB41" s="912"/>
      <c r="AC41" s="912"/>
      <c r="AD41" s="913"/>
      <c r="AE41" s="914"/>
      <c r="AF41" s="196"/>
      <c r="AG41" s="918"/>
      <c r="AH41" s="919"/>
      <c r="AI41" s="919"/>
      <c r="AJ41" s="919"/>
      <c r="AK41" s="919"/>
      <c r="AL41" s="919"/>
      <c r="AM41" s="919"/>
      <c r="AN41" s="919"/>
      <c r="AO41" s="920"/>
      <c r="AP41" s="267"/>
    </row>
    <row r="42" spans="1:44" hidden="1">
      <c r="A42" s="882"/>
      <c r="B42" s="883"/>
      <c r="C42" s="887"/>
      <c r="D42" s="888"/>
      <c r="E42" s="888"/>
      <c r="F42" s="888"/>
      <c r="G42" s="889"/>
      <c r="H42" s="892"/>
      <c r="I42" s="1122"/>
      <c r="J42" s="1123"/>
      <c r="K42" s="1123"/>
      <c r="L42" s="1123"/>
      <c r="M42" s="1123"/>
      <c r="N42" s="1123"/>
      <c r="O42" s="1123"/>
      <c r="P42" s="1123"/>
      <c r="Q42" s="1123"/>
      <c r="R42" s="1124"/>
      <c r="S42" s="898" t="s">
        <v>185</v>
      </c>
      <c r="T42" s="898"/>
      <c r="U42" s="899"/>
      <c r="V42" s="902" t="s">
        <v>186</v>
      </c>
      <c r="W42" s="924"/>
      <c r="X42" s="924"/>
      <c r="Y42" s="925"/>
      <c r="Z42" s="929" t="s">
        <v>187</v>
      </c>
      <c r="AA42" s="930"/>
      <c r="AB42" s="930"/>
      <c r="AC42" s="930"/>
      <c r="AD42" s="931"/>
      <c r="AE42" s="914"/>
      <c r="AF42" s="196"/>
      <c r="AG42" s="918"/>
      <c r="AH42" s="919"/>
      <c r="AI42" s="919"/>
      <c r="AJ42" s="919"/>
      <c r="AK42" s="919"/>
      <c r="AL42" s="919"/>
      <c r="AM42" s="919"/>
      <c r="AN42" s="919"/>
      <c r="AO42" s="920"/>
      <c r="AP42" s="267"/>
    </row>
    <row r="43" spans="1:44" hidden="1">
      <c r="A43" s="963" t="s">
        <v>188</v>
      </c>
      <c r="B43" s="964"/>
      <c r="C43" s="1125">
        <v>43022</v>
      </c>
      <c r="D43" s="1126"/>
      <c r="E43" s="1126"/>
      <c r="F43" s="973">
        <v>1</v>
      </c>
      <c r="G43" s="976" t="s">
        <v>190</v>
      </c>
      <c r="H43" s="979" t="s">
        <v>191</v>
      </c>
      <c r="I43" s="982" t="s">
        <v>440</v>
      </c>
      <c r="J43" s="983"/>
      <c r="K43" s="983"/>
      <c r="L43" s="983"/>
      <c r="M43" s="983"/>
      <c r="N43" s="983"/>
      <c r="O43" s="983"/>
      <c r="P43" s="983"/>
      <c r="Q43" s="983"/>
      <c r="R43" s="984"/>
      <c r="S43" s="900"/>
      <c r="T43" s="900"/>
      <c r="U43" s="901"/>
      <c r="V43" s="926"/>
      <c r="W43" s="927"/>
      <c r="X43" s="927"/>
      <c r="Y43" s="928"/>
      <c r="Z43" s="932"/>
      <c r="AA43" s="933"/>
      <c r="AB43" s="933"/>
      <c r="AC43" s="933"/>
      <c r="AD43" s="934"/>
      <c r="AE43" s="914"/>
      <c r="AF43" s="196"/>
      <c r="AG43" s="918"/>
      <c r="AH43" s="919"/>
      <c r="AI43" s="919"/>
      <c r="AJ43" s="919"/>
      <c r="AK43" s="919"/>
      <c r="AL43" s="919"/>
      <c r="AM43" s="919"/>
      <c r="AN43" s="919"/>
      <c r="AO43" s="920"/>
      <c r="AP43" s="267"/>
    </row>
    <row r="44" spans="1:44" hidden="1">
      <c r="A44" s="963"/>
      <c r="B44" s="964"/>
      <c r="C44" s="1127"/>
      <c r="D44" s="1128"/>
      <c r="E44" s="1128"/>
      <c r="F44" s="974"/>
      <c r="G44" s="977"/>
      <c r="H44" s="980"/>
      <c r="I44" s="985"/>
      <c r="J44" s="986"/>
      <c r="K44" s="986"/>
      <c r="L44" s="986"/>
      <c r="M44" s="986"/>
      <c r="N44" s="986"/>
      <c r="O44" s="986"/>
      <c r="P44" s="986"/>
      <c r="Q44" s="986"/>
      <c r="R44" s="987"/>
      <c r="S44" s="898" t="s">
        <v>193</v>
      </c>
      <c r="T44" s="898"/>
      <c r="U44" s="899"/>
      <c r="V44" s="902" t="s">
        <v>194</v>
      </c>
      <c r="W44" s="924"/>
      <c r="X44" s="924"/>
      <c r="Y44" s="925"/>
      <c r="Z44" s="932"/>
      <c r="AA44" s="933"/>
      <c r="AB44" s="933"/>
      <c r="AC44" s="933"/>
      <c r="AD44" s="934"/>
      <c r="AE44" s="938" t="s">
        <v>195</v>
      </c>
      <c r="AF44" s="198"/>
      <c r="AG44" s="918"/>
      <c r="AH44" s="919"/>
      <c r="AI44" s="919"/>
      <c r="AJ44" s="919"/>
      <c r="AK44" s="919"/>
      <c r="AL44" s="919"/>
      <c r="AM44" s="919"/>
      <c r="AN44" s="919"/>
      <c r="AO44" s="920"/>
      <c r="AP44" s="267"/>
    </row>
    <row r="45" spans="1:44" ht="15" hidden="1" thickBot="1">
      <c r="A45" s="965"/>
      <c r="B45" s="966"/>
      <c r="C45" s="1129"/>
      <c r="D45" s="1130"/>
      <c r="E45" s="1130"/>
      <c r="F45" s="975"/>
      <c r="G45" s="978"/>
      <c r="H45" s="981"/>
      <c r="I45" s="988"/>
      <c r="J45" s="989"/>
      <c r="K45" s="989"/>
      <c r="L45" s="989"/>
      <c r="M45" s="989"/>
      <c r="N45" s="989"/>
      <c r="O45" s="989"/>
      <c r="P45" s="989"/>
      <c r="Q45" s="989"/>
      <c r="R45" s="990"/>
      <c r="S45" s="900"/>
      <c r="T45" s="900"/>
      <c r="U45" s="901"/>
      <c r="V45" s="926"/>
      <c r="W45" s="927"/>
      <c r="X45" s="927"/>
      <c r="Y45" s="928"/>
      <c r="Z45" s="935"/>
      <c r="AA45" s="936"/>
      <c r="AB45" s="936"/>
      <c r="AC45" s="936"/>
      <c r="AD45" s="937"/>
      <c r="AE45" s="939"/>
      <c r="AF45" s="274"/>
      <c r="AG45" s="921"/>
      <c r="AH45" s="922"/>
      <c r="AI45" s="922"/>
      <c r="AJ45" s="922"/>
      <c r="AK45" s="922"/>
      <c r="AL45" s="922"/>
      <c r="AM45" s="922"/>
      <c r="AN45" s="922"/>
      <c r="AO45" s="923"/>
      <c r="AP45" s="267"/>
    </row>
    <row r="46" spans="1:44" ht="15" hidden="1" thickBot="1">
      <c r="A46" s="200"/>
      <c r="B46" s="200"/>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row>
    <row r="47" spans="1:44" hidden="1">
      <c r="A47" s="940" t="s">
        <v>198</v>
      </c>
      <c r="B47" s="941"/>
      <c r="C47" s="941"/>
      <c r="D47" s="941"/>
      <c r="E47" s="941"/>
      <c r="F47" s="941"/>
      <c r="G47" s="944" t="s">
        <v>199</v>
      </c>
      <c r="H47" s="941"/>
      <c r="I47" s="945"/>
      <c r="J47" s="941" t="s">
        <v>200</v>
      </c>
      <c r="K47" s="945"/>
      <c r="L47" s="944" t="s">
        <v>201</v>
      </c>
      <c r="M47" s="941"/>
      <c r="N47" s="941"/>
      <c r="O47" s="941"/>
      <c r="P47" s="941"/>
      <c r="Q47" s="945"/>
      <c r="R47" s="948" t="s">
        <v>202</v>
      </c>
      <c r="S47" s="949"/>
      <c r="T47" s="950"/>
      <c r="U47" s="954" t="s">
        <v>203</v>
      </c>
      <c r="V47" s="955"/>
      <c r="W47" s="954" t="s">
        <v>204</v>
      </c>
      <c r="X47" s="958"/>
      <c r="Y47" s="961" t="s">
        <v>355</v>
      </c>
      <c r="Z47" s="991" t="s">
        <v>206</v>
      </c>
      <c r="AA47" s="992"/>
      <c r="AB47" s="992"/>
      <c r="AC47" s="992"/>
      <c r="AD47" s="992"/>
      <c r="AE47" s="993"/>
      <c r="AF47" s="997" t="s">
        <v>356</v>
      </c>
      <c r="AG47" s="999" t="s">
        <v>207</v>
      </c>
      <c r="AH47" s="1000"/>
      <c r="AI47" s="1000"/>
      <c r="AJ47" s="1000"/>
      <c r="AK47" s="1000"/>
      <c r="AL47" s="1000"/>
      <c r="AM47" s="1000"/>
      <c r="AN47" s="976"/>
      <c r="AO47" s="201"/>
      <c r="AP47" s="1001"/>
    </row>
    <row r="48" spans="1:44" hidden="1">
      <c r="A48" s="942"/>
      <c r="B48" s="943"/>
      <c r="C48" s="943"/>
      <c r="D48" s="943"/>
      <c r="E48" s="943"/>
      <c r="F48" s="943"/>
      <c r="G48" s="946"/>
      <c r="H48" s="943"/>
      <c r="I48" s="947"/>
      <c r="J48" s="943"/>
      <c r="K48" s="947"/>
      <c r="L48" s="946"/>
      <c r="M48" s="943"/>
      <c r="N48" s="943"/>
      <c r="O48" s="943"/>
      <c r="P48" s="943"/>
      <c r="Q48" s="947"/>
      <c r="R48" s="951"/>
      <c r="S48" s="952"/>
      <c r="T48" s="953"/>
      <c r="U48" s="956"/>
      <c r="V48" s="957"/>
      <c r="W48" s="959"/>
      <c r="X48" s="960"/>
      <c r="Y48" s="962"/>
      <c r="Z48" s="994"/>
      <c r="AA48" s="995"/>
      <c r="AB48" s="995"/>
      <c r="AC48" s="995"/>
      <c r="AD48" s="995"/>
      <c r="AE48" s="996"/>
      <c r="AF48" s="998"/>
      <c r="AG48" s="946"/>
      <c r="AH48" s="943"/>
      <c r="AI48" s="943"/>
      <c r="AJ48" s="943"/>
      <c r="AK48" s="943"/>
      <c r="AL48" s="943"/>
      <c r="AM48" s="943"/>
      <c r="AN48" s="947"/>
      <c r="AO48" s="201"/>
      <c r="AP48" s="1001"/>
    </row>
    <row r="49" spans="1:42" ht="17" hidden="1">
      <c r="A49" s="1002">
        <v>1</v>
      </c>
      <c r="B49" s="1087"/>
      <c r="C49" s="1088"/>
      <c r="D49" s="1088"/>
      <c r="E49" s="1088"/>
      <c r="F49" s="1089"/>
      <c r="G49" s="1006" t="s">
        <v>357</v>
      </c>
      <c r="H49" s="1007"/>
      <c r="I49" s="1008"/>
      <c r="J49" s="1009" t="s">
        <v>209</v>
      </c>
      <c r="K49" s="202" t="s">
        <v>210</v>
      </c>
      <c r="L49" s="1092"/>
      <c r="M49" s="1093"/>
      <c r="N49" s="1093"/>
      <c r="O49" s="1093"/>
      <c r="P49" s="1093"/>
      <c r="Q49" s="1094"/>
      <c r="R49" s="1103">
        <f>R13</f>
        <v>0</v>
      </c>
      <c r="S49" s="1104"/>
      <c r="T49" s="1105"/>
      <c r="U49" s="1083"/>
      <c r="V49" s="1084"/>
      <c r="W49" s="1136" t="s">
        <v>363</v>
      </c>
      <c r="X49" s="1137"/>
      <c r="Y49" s="1034"/>
      <c r="Z49" s="1036"/>
      <c r="AA49" s="1019"/>
      <c r="AB49" s="1021"/>
      <c r="AC49" s="1017"/>
      <c r="AD49" s="1019"/>
      <c r="AE49" s="1021"/>
      <c r="AF49" s="1023"/>
      <c r="AG49" s="203"/>
      <c r="AH49" s="204"/>
      <c r="AI49" s="204"/>
      <c r="AJ49" s="204"/>
      <c r="AK49" s="204"/>
      <c r="AL49" s="204"/>
      <c r="AM49" s="204"/>
      <c r="AN49" s="205"/>
      <c r="AO49" s="1025"/>
      <c r="AP49" s="1001"/>
    </row>
    <row r="50" spans="1:42" ht="17" hidden="1">
      <c r="A50" s="1002"/>
      <c r="B50" s="1096"/>
      <c r="C50" s="1097"/>
      <c r="D50" s="1097"/>
      <c r="E50" s="1097"/>
      <c r="F50" s="1098"/>
      <c r="G50" s="1041"/>
      <c r="H50" s="1042"/>
      <c r="I50" s="1043"/>
      <c r="J50" s="1010"/>
      <c r="K50" s="208" t="s">
        <v>211</v>
      </c>
      <c r="L50" s="270" t="s">
        <v>366</v>
      </c>
      <c r="M50" s="1109"/>
      <c r="N50" s="1109"/>
      <c r="O50" s="1109"/>
      <c r="P50" s="1109"/>
      <c r="Q50" s="271" t="s">
        <v>367</v>
      </c>
      <c r="R50" s="1106"/>
      <c r="S50" s="1107"/>
      <c r="T50" s="1108"/>
      <c r="U50" s="1099"/>
      <c r="V50" s="1100"/>
      <c r="W50" s="1138"/>
      <c r="X50" s="1139"/>
      <c r="Y50" s="1035"/>
      <c r="Z50" s="1037"/>
      <c r="AA50" s="1020"/>
      <c r="AB50" s="1022"/>
      <c r="AC50" s="1018"/>
      <c r="AD50" s="1020"/>
      <c r="AE50" s="1022"/>
      <c r="AF50" s="1024"/>
      <c r="AG50" s="209"/>
      <c r="AH50" s="210"/>
      <c r="AI50" s="210"/>
      <c r="AJ50" s="210"/>
      <c r="AK50" s="210"/>
      <c r="AL50" s="210"/>
      <c r="AM50" s="210"/>
      <c r="AN50" s="211"/>
      <c r="AO50" s="1025"/>
      <c r="AP50" s="1001"/>
    </row>
    <row r="51" spans="1:42" ht="19" hidden="1">
      <c r="A51" s="1044">
        <v>2</v>
      </c>
      <c r="B51" s="1087"/>
      <c r="C51" s="1088"/>
      <c r="D51" s="1088"/>
      <c r="E51" s="1088"/>
      <c r="F51" s="1089"/>
      <c r="G51" s="1006"/>
      <c r="H51" s="1007"/>
      <c r="I51" s="1008"/>
      <c r="J51" s="1009" t="s">
        <v>209</v>
      </c>
      <c r="K51" s="202" t="s">
        <v>210</v>
      </c>
      <c r="L51" s="1092"/>
      <c r="M51" s="1093"/>
      <c r="N51" s="1093"/>
      <c r="O51" s="1093"/>
      <c r="P51" s="1093"/>
      <c r="Q51" s="1094"/>
      <c r="R51" s="1103"/>
      <c r="S51" s="1104"/>
      <c r="T51" s="1105"/>
      <c r="U51" s="1083"/>
      <c r="V51" s="1084"/>
      <c r="W51" s="1136" t="s">
        <v>362</v>
      </c>
      <c r="X51" s="1137"/>
      <c r="Y51" s="1034"/>
      <c r="Z51" s="1036"/>
      <c r="AA51" s="1019"/>
      <c r="AB51" s="1021"/>
      <c r="AC51" s="1017"/>
      <c r="AD51" s="1019"/>
      <c r="AE51" s="1021"/>
      <c r="AF51" s="212"/>
      <c r="AG51" s="203"/>
      <c r="AH51" s="204"/>
      <c r="AI51" s="204"/>
      <c r="AJ51" s="204"/>
      <c r="AK51" s="204"/>
      <c r="AL51" s="204"/>
      <c r="AM51" s="204"/>
      <c r="AN51" s="205"/>
      <c r="AO51" s="1045"/>
      <c r="AP51" s="1001"/>
    </row>
    <row r="52" spans="1:42" ht="19" hidden="1">
      <c r="A52" s="1002"/>
      <c r="B52" s="1096"/>
      <c r="C52" s="1097"/>
      <c r="D52" s="1097"/>
      <c r="E52" s="1097"/>
      <c r="F52" s="1098"/>
      <c r="G52" s="1041"/>
      <c r="H52" s="1042"/>
      <c r="I52" s="1043"/>
      <c r="J52" s="1010"/>
      <c r="K52" s="208" t="s">
        <v>211</v>
      </c>
      <c r="L52" s="270" t="s">
        <v>366</v>
      </c>
      <c r="M52" s="1109"/>
      <c r="N52" s="1109"/>
      <c r="O52" s="1109"/>
      <c r="P52" s="1109"/>
      <c r="Q52" s="271" t="s">
        <v>367</v>
      </c>
      <c r="R52" s="1106"/>
      <c r="S52" s="1107"/>
      <c r="T52" s="1108"/>
      <c r="U52" s="1099"/>
      <c r="V52" s="1100"/>
      <c r="W52" s="1138"/>
      <c r="X52" s="1139"/>
      <c r="Y52" s="1035"/>
      <c r="Z52" s="1037"/>
      <c r="AA52" s="1020"/>
      <c r="AB52" s="1022"/>
      <c r="AC52" s="1018"/>
      <c r="AD52" s="1020"/>
      <c r="AE52" s="1022"/>
      <c r="AF52" s="214"/>
      <c r="AG52" s="209"/>
      <c r="AH52" s="210"/>
      <c r="AI52" s="210"/>
      <c r="AJ52" s="210"/>
      <c r="AK52" s="210"/>
      <c r="AL52" s="210"/>
      <c r="AM52" s="210"/>
      <c r="AN52" s="211"/>
      <c r="AO52" s="1045"/>
      <c r="AP52" s="1001"/>
    </row>
    <row r="53" spans="1:42" ht="19" hidden="1">
      <c r="A53" s="1002">
        <v>3</v>
      </c>
      <c r="B53" s="1087"/>
      <c r="C53" s="1088"/>
      <c r="D53" s="1088"/>
      <c r="E53" s="1088"/>
      <c r="F53" s="1089"/>
      <c r="G53" s="1006"/>
      <c r="H53" s="1007"/>
      <c r="I53" s="1008"/>
      <c r="J53" s="1009" t="s">
        <v>209</v>
      </c>
      <c r="K53" s="202" t="s">
        <v>210</v>
      </c>
      <c r="L53" s="1092"/>
      <c r="M53" s="1093"/>
      <c r="N53" s="1093"/>
      <c r="O53" s="1093"/>
      <c r="P53" s="1093"/>
      <c r="Q53" s="1094"/>
      <c r="R53" s="1103"/>
      <c r="S53" s="1104"/>
      <c r="T53" s="1105"/>
      <c r="U53" s="1083"/>
      <c r="V53" s="1084"/>
      <c r="W53" s="1136" t="s">
        <v>362</v>
      </c>
      <c r="X53" s="1137"/>
      <c r="Y53" s="1034"/>
      <c r="Z53" s="1036"/>
      <c r="AA53" s="1019"/>
      <c r="AB53" s="1021"/>
      <c r="AC53" s="1017"/>
      <c r="AD53" s="1019"/>
      <c r="AE53" s="1021"/>
      <c r="AF53" s="212"/>
      <c r="AG53" s="203"/>
      <c r="AH53" s="204"/>
      <c r="AI53" s="204"/>
      <c r="AJ53" s="204"/>
      <c r="AK53" s="204"/>
      <c r="AL53" s="204"/>
      <c r="AM53" s="204"/>
      <c r="AN53" s="205"/>
      <c r="AO53" s="1045"/>
      <c r="AP53" s="1001"/>
    </row>
    <row r="54" spans="1:42" ht="19" hidden="1">
      <c r="A54" s="1002"/>
      <c r="B54" s="1096"/>
      <c r="C54" s="1097"/>
      <c r="D54" s="1097"/>
      <c r="E54" s="1097"/>
      <c r="F54" s="1098"/>
      <c r="G54" s="1041"/>
      <c r="H54" s="1042"/>
      <c r="I54" s="1043"/>
      <c r="J54" s="1010"/>
      <c r="K54" s="208" t="s">
        <v>211</v>
      </c>
      <c r="L54" s="270" t="s">
        <v>366</v>
      </c>
      <c r="M54" s="1109"/>
      <c r="N54" s="1109"/>
      <c r="O54" s="1109"/>
      <c r="P54" s="1109"/>
      <c r="Q54" s="271" t="s">
        <v>367</v>
      </c>
      <c r="R54" s="1106"/>
      <c r="S54" s="1107"/>
      <c r="T54" s="1108"/>
      <c r="U54" s="1099"/>
      <c r="V54" s="1100"/>
      <c r="W54" s="1138"/>
      <c r="X54" s="1139"/>
      <c r="Y54" s="1035"/>
      <c r="Z54" s="1037"/>
      <c r="AA54" s="1020"/>
      <c r="AB54" s="1022"/>
      <c r="AC54" s="1018"/>
      <c r="AD54" s="1020"/>
      <c r="AE54" s="1022"/>
      <c r="AF54" s="214"/>
      <c r="AG54" s="209"/>
      <c r="AH54" s="210"/>
      <c r="AI54" s="210"/>
      <c r="AJ54" s="210"/>
      <c r="AK54" s="210"/>
      <c r="AL54" s="210"/>
      <c r="AM54" s="210"/>
      <c r="AN54" s="211"/>
      <c r="AO54" s="1045"/>
      <c r="AP54" s="1001"/>
    </row>
    <row r="55" spans="1:42" ht="19" hidden="1">
      <c r="A55" s="1002">
        <v>4</v>
      </c>
      <c r="B55" s="1087"/>
      <c r="C55" s="1088"/>
      <c r="D55" s="1088"/>
      <c r="E55" s="1088"/>
      <c r="F55" s="1089"/>
      <c r="G55" s="1006"/>
      <c r="H55" s="1007"/>
      <c r="I55" s="1008"/>
      <c r="J55" s="1009" t="s">
        <v>209</v>
      </c>
      <c r="K55" s="202" t="s">
        <v>210</v>
      </c>
      <c r="L55" s="1092"/>
      <c r="M55" s="1093"/>
      <c r="N55" s="1093"/>
      <c r="O55" s="1093"/>
      <c r="P55" s="1093"/>
      <c r="Q55" s="1094"/>
      <c r="R55" s="1103"/>
      <c r="S55" s="1104"/>
      <c r="T55" s="1105"/>
      <c r="U55" s="1083"/>
      <c r="V55" s="1084"/>
      <c r="W55" s="1136" t="s">
        <v>362</v>
      </c>
      <c r="X55" s="1137"/>
      <c r="Y55" s="1034"/>
      <c r="Z55" s="1036"/>
      <c r="AA55" s="1019"/>
      <c r="AB55" s="1021"/>
      <c r="AC55" s="1017"/>
      <c r="AD55" s="1019"/>
      <c r="AE55" s="1021"/>
      <c r="AF55" s="212"/>
      <c r="AG55" s="203"/>
      <c r="AH55" s="204"/>
      <c r="AI55" s="204"/>
      <c r="AJ55" s="204"/>
      <c r="AK55" s="204"/>
      <c r="AL55" s="204"/>
      <c r="AM55" s="204"/>
      <c r="AN55" s="205"/>
      <c r="AO55" s="1045"/>
      <c r="AP55" s="1001"/>
    </row>
    <row r="56" spans="1:42" ht="19" hidden="1">
      <c r="A56" s="1002"/>
      <c r="B56" s="1096"/>
      <c r="C56" s="1097"/>
      <c r="D56" s="1097"/>
      <c r="E56" s="1097"/>
      <c r="F56" s="1098"/>
      <c r="G56" s="1041"/>
      <c r="H56" s="1042"/>
      <c r="I56" s="1043"/>
      <c r="J56" s="1010"/>
      <c r="K56" s="208" t="s">
        <v>211</v>
      </c>
      <c r="L56" s="270" t="s">
        <v>366</v>
      </c>
      <c r="M56" s="1109"/>
      <c r="N56" s="1109"/>
      <c r="O56" s="1109"/>
      <c r="P56" s="1109"/>
      <c r="Q56" s="271" t="s">
        <v>367</v>
      </c>
      <c r="R56" s="1106"/>
      <c r="S56" s="1107"/>
      <c r="T56" s="1108"/>
      <c r="U56" s="1099"/>
      <c r="V56" s="1100"/>
      <c r="W56" s="1138"/>
      <c r="X56" s="1139"/>
      <c r="Y56" s="1035"/>
      <c r="Z56" s="1037"/>
      <c r="AA56" s="1020"/>
      <c r="AB56" s="1022"/>
      <c r="AC56" s="1018"/>
      <c r="AD56" s="1020"/>
      <c r="AE56" s="1022"/>
      <c r="AF56" s="214"/>
      <c r="AG56" s="209"/>
      <c r="AH56" s="210"/>
      <c r="AI56" s="210"/>
      <c r="AJ56" s="210"/>
      <c r="AK56" s="210"/>
      <c r="AL56" s="210"/>
      <c r="AM56" s="210"/>
      <c r="AN56" s="211"/>
      <c r="AO56" s="1045"/>
      <c r="AP56" s="1001"/>
    </row>
    <row r="57" spans="1:42" ht="19" hidden="1">
      <c r="A57" s="1002">
        <v>5</v>
      </c>
      <c r="B57" s="1087"/>
      <c r="C57" s="1088"/>
      <c r="D57" s="1088"/>
      <c r="E57" s="1088"/>
      <c r="F57" s="1089"/>
      <c r="G57" s="1006"/>
      <c r="H57" s="1007"/>
      <c r="I57" s="1008"/>
      <c r="J57" s="1009" t="s">
        <v>209</v>
      </c>
      <c r="K57" s="202" t="s">
        <v>210</v>
      </c>
      <c r="L57" s="1092"/>
      <c r="M57" s="1093"/>
      <c r="N57" s="1093"/>
      <c r="O57" s="1093"/>
      <c r="P57" s="1093"/>
      <c r="Q57" s="1094"/>
      <c r="R57" s="1103"/>
      <c r="S57" s="1104"/>
      <c r="T57" s="1105"/>
      <c r="U57" s="1083"/>
      <c r="V57" s="1084"/>
      <c r="W57" s="1136" t="s">
        <v>362</v>
      </c>
      <c r="X57" s="1137"/>
      <c r="Y57" s="1034"/>
      <c r="Z57" s="1036"/>
      <c r="AA57" s="1019"/>
      <c r="AB57" s="1021"/>
      <c r="AC57" s="1017"/>
      <c r="AD57" s="1019"/>
      <c r="AE57" s="1021"/>
      <c r="AF57" s="212"/>
      <c r="AG57" s="203"/>
      <c r="AH57" s="204"/>
      <c r="AI57" s="204"/>
      <c r="AJ57" s="204"/>
      <c r="AK57" s="204"/>
      <c r="AL57" s="204"/>
      <c r="AM57" s="204"/>
      <c r="AN57" s="205"/>
      <c r="AO57" s="1045"/>
      <c r="AP57" s="1001"/>
    </row>
    <row r="58" spans="1:42" ht="19" hidden="1">
      <c r="A58" s="1002"/>
      <c r="B58" s="1096"/>
      <c r="C58" s="1097"/>
      <c r="D58" s="1097"/>
      <c r="E58" s="1097"/>
      <c r="F58" s="1098"/>
      <c r="G58" s="1041"/>
      <c r="H58" s="1042"/>
      <c r="I58" s="1043"/>
      <c r="J58" s="1010"/>
      <c r="K58" s="208" t="s">
        <v>211</v>
      </c>
      <c r="L58" s="270" t="s">
        <v>366</v>
      </c>
      <c r="M58" s="1109"/>
      <c r="N58" s="1109"/>
      <c r="O58" s="1109"/>
      <c r="P58" s="1109"/>
      <c r="Q58" s="271" t="s">
        <v>367</v>
      </c>
      <c r="R58" s="1106"/>
      <c r="S58" s="1107"/>
      <c r="T58" s="1108"/>
      <c r="U58" s="1099"/>
      <c r="V58" s="1100"/>
      <c r="W58" s="1138"/>
      <c r="X58" s="1139"/>
      <c r="Y58" s="1035"/>
      <c r="Z58" s="1037"/>
      <c r="AA58" s="1020"/>
      <c r="AB58" s="1022"/>
      <c r="AC58" s="1018"/>
      <c r="AD58" s="1020"/>
      <c r="AE58" s="1022"/>
      <c r="AF58" s="214"/>
      <c r="AG58" s="209"/>
      <c r="AH58" s="210"/>
      <c r="AI58" s="210"/>
      <c r="AJ58" s="210"/>
      <c r="AK58" s="210"/>
      <c r="AL58" s="210"/>
      <c r="AM58" s="210"/>
      <c r="AN58" s="211"/>
      <c r="AO58" s="1045"/>
      <c r="AP58" s="1001"/>
    </row>
    <row r="59" spans="1:42" ht="19" hidden="1">
      <c r="A59" s="1002">
        <v>6</v>
      </c>
      <c r="B59" s="1087"/>
      <c r="C59" s="1088"/>
      <c r="D59" s="1088"/>
      <c r="E59" s="1088"/>
      <c r="F59" s="1089"/>
      <c r="G59" s="1006"/>
      <c r="H59" s="1007"/>
      <c r="I59" s="1008"/>
      <c r="J59" s="1009" t="s">
        <v>209</v>
      </c>
      <c r="K59" s="202" t="s">
        <v>210</v>
      </c>
      <c r="L59" s="1092"/>
      <c r="M59" s="1093"/>
      <c r="N59" s="1093"/>
      <c r="O59" s="1093"/>
      <c r="P59" s="1093"/>
      <c r="Q59" s="1094"/>
      <c r="R59" s="1103"/>
      <c r="S59" s="1104"/>
      <c r="T59" s="1105"/>
      <c r="U59" s="1083"/>
      <c r="V59" s="1084"/>
      <c r="W59" s="1136" t="s">
        <v>362</v>
      </c>
      <c r="X59" s="1137"/>
      <c r="Y59" s="1034"/>
      <c r="Z59" s="1036"/>
      <c r="AA59" s="1019"/>
      <c r="AB59" s="1021"/>
      <c r="AC59" s="1017"/>
      <c r="AD59" s="1019"/>
      <c r="AE59" s="1021"/>
      <c r="AF59" s="212"/>
      <c r="AG59" s="203"/>
      <c r="AH59" s="204"/>
      <c r="AI59" s="204"/>
      <c r="AJ59" s="204"/>
      <c r="AK59" s="204"/>
      <c r="AL59" s="204"/>
      <c r="AM59" s="204"/>
      <c r="AN59" s="205"/>
      <c r="AO59" s="1045"/>
      <c r="AP59" s="1001"/>
    </row>
    <row r="60" spans="1:42" ht="19" hidden="1">
      <c r="A60" s="1002"/>
      <c r="B60" s="1096"/>
      <c r="C60" s="1097"/>
      <c r="D60" s="1097"/>
      <c r="E60" s="1097"/>
      <c r="F60" s="1098"/>
      <c r="G60" s="1041"/>
      <c r="H60" s="1042"/>
      <c r="I60" s="1043"/>
      <c r="J60" s="1010"/>
      <c r="K60" s="208" t="s">
        <v>211</v>
      </c>
      <c r="L60" s="270" t="s">
        <v>366</v>
      </c>
      <c r="M60" s="1109"/>
      <c r="N60" s="1109"/>
      <c r="O60" s="1109"/>
      <c r="P60" s="1109"/>
      <c r="Q60" s="271" t="s">
        <v>367</v>
      </c>
      <c r="R60" s="1106"/>
      <c r="S60" s="1107"/>
      <c r="T60" s="1108"/>
      <c r="U60" s="1099"/>
      <c r="V60" s="1100"/>
      <c r="W60" s="1138"/>
      <c r="X60" s="1139"/>
      <c r="Y60" s="1035"/>
      <c r="Z60" s="1037"/>
      <c r="AA60" s="1020"/>
      <c r="AB60" s="1022"/>
      <c r="AC60" s="1018"/>
      <c r="AD60" s="1020"/>
      <c r="AE60" s="1022"/>
      <c r="AF60" s="214"/>
      <c r="AG60" s="209"/>
      <c r="AH60" s="210"/>
      <c r="AI60" s="210"/>
      <c r="AJ60" s="210"/>
      <c r="AK60" s="210"/>
      <c r="AL60" s="210"/>
      <c r="AM60" s="210"/>
      <c r="AN60" s="211"/>
      <c r="AO60" s="1045"/>
      <c r="AP60" s="1001"/>
    </row>
    <row r="61" spans="1:42" ht="19" hidden="1">
      <c r="A61" s="1002">
        <v>7</v>
      </c>
      <c r="B61" s="1087"/>
      <c r="C61" s="1088"/>
      <c r="D61" s="1088"/>
      <c r="E61" s="1088"/>
      <c r="F61" s="1089"/>
      <c r="G61" s="1006"/>
      <c r="H61" s="1007"/>
      <c r="I61" s="1008"/>
      <c r="J61" s="1009" t="s">
        <v>209</v>
      </c>
      <c r="K61" s="202" t="s">
        <v>210</v>
      </c>
      <c r="L61" s="1092"/>
      <c r="M61" s="1093"/>
      <c r="N61" s="1093"/>
      <c r="O61" s="1093"/>
      <c r="P61" s="1093"/>
      <c r="Q61" s="1094"/>
      <c r="R61" s="1103"/>
      <c r="S61" s="1104"/>
      <c r="T61" s="1105"/>
      <c r="U61" s="1083"/>
      <c r="V61" s="1084"/>
      <c r="W61" s="1136" t="s">
        <v>362</v>
      </c>
      <c r="X61" s="1137"/>
      <c r="Y61" s="1034"/>
      <c r="Z61" s="1036"/>
      <c r="AA61" s="1019"/>
      <c r="AB61" s="1021"/>
      <c r="AC61" s="1017"/>
      <c r="AD61" s="1019"/>
      <c r="AE61" s="1021"/>
      <c r="AF61" s="212"/>
      <c r="AG61" s="203"/>
      <c r="AH61" s="204"/>
      <c r="AI61" s="204"/>
      <c r="AJ61" s="204"/>
      <c r="AK61" s="204"/>
      <c r="AL61" s="204"/>
      <c r="AM61" s="204"/>
      <c r="AN61" s="205"/>
      <c r="AO61" s="1045"/>
      <c r="AP61" s="1001"/>
    </row>
    <row r="62" spans="1:42" ht="19" hidden="1">
      <c r="A62" s="1002"/>
      <c r="B62" s="1096"/>
      <c r="C62" s="1097"/>
      <c r="D62" s="1097"/>
      <c r="E62" s="1097"/>
      <c r="F62" s="1098"/>
      <c r="G62" s="1041"/>
      <c r="H62" s="1042"/>
      <c r="I62" s="1043"/>
      <c r="J62" s="1010"/>
      <c r="K62" s="208" t="s">
        <v>211</v>
      </c>
      <c r="L62" s="270" t="s">
        <v>366</v>
      </c>
      <c r="M62" s="1109"/>
      <c r="N62" s="1109"/>
      <c r="O62" s="1109"/>
      <c r="P62" s="1109"/>
      <c r="Q62" s="271" t="s">
        <v>367</v>
      </c>
      <c r="R62" s="1106"/>
      <c r="S62" s="1107"/>
      <c r="T62" s="1108"/>
      <c r="U62" s="1099"/>
      <c r="V62" s="1100"/>
      <c r="W62" s="1138"/>
      <c r="X62" s="1139"/>
      <c r="Y62" s="1035"/>
      <c r="Z62" s="1037"/>
      <c r="AA62" s="1020"/>
      <c r="AB62" s="1022"/>
      <c r="AC62" s="1018"/>
      <c r="AD62" s="1020"/>
      <c r="AE62" s="1022"/>
      <c r="AF62" s="214"/>
      <c r="AG62" s="209"/>
      <c r="AH62" s="210"/>
      <c r="AI62" s="210"/>
      <c r="AJ62" s="210"/>
      <c r="AK62" s="210"/>
      <c r="AL62" s="210"/>
      <c r="AM62" s="210"/>
      <c r="AN62" s="211"/>
      <c r="AO62" s="1045"/>
      <c r="AP62" s="1001"/>
    </row>
    <row r="63" spans="1:42" ht="19" hidden="1">
      <c r="A63" s="1002">
        <v>8</v>
      </c>
      <c r="B63" s="1087"/>
      <c r="C63" s="1088"/>
      <c r="D63" s="1088"/>
      <c r="E63" s="1088"/>
      <c r="F63" s="1089"/>
      <c r="G63" s="1006"/>
      <c r="H63" s="1007"/>
      <c r="I63" s="1008"/>
      <c r="J63" s="1009" t="s">
        <v>209</v>
      </c>
      <c r="K63" s="202" t="s">
        <v>210</v>
      </c>
      <c r="L63" s="1092"/>
      <c r="M63" s="1093"/>
      <c r="N63" s="1093"/>
      <c r="O63" s="1093"/>
      <c r="P63" s="1093"/>
      <c r="Q63" s="1094"/>
      <c r="R63" s="1103"/>
      <c r="S63" s="1104"/>
      <c r="T63" s="1105"/>
      <c r="U63" s="1083"/>
      <c r="V63" s="1084"/>
      <c r="W63" s="1136" t="s">
        <v>362</v>
      </c>
      <c r="X63" s="1137"/>
      <c r="Y63" s="1034"/>
      <c r="Z63" s="1036"/>
      <c r="AA63" s="1019"/>
      <c r="AB63" s="1021"/>
      <c r="AC63" s="1017"/>
      <c r="AD63" s="1019"/>
      <c r="AE63" s="1021"/>
      <c r="AF63" s="212"/>
      <c r="AG63" s="203"/>
      <c r="AH63" s="204"/>
      <c r="AI63" s="204"/>
      <c r="AJ63" s="204"/>
      <c r="AK63" s="204"/>
      <c r="AL63" s="204"/>
      <c r="AM63" s="204"/>
      <c r="AN63" s="205"/>
      <c r="AO63" s="1045"/>
      <c r="AP63" s="1001"/>
    </row>
    <row r="64" spans="1:42" ht="19" hidden="1">
      <c r="A64" s="1002"/>
      <c r="B64" s="1096"/>
      <c r="C64" s="1097"/>
      <c r="D64" s="1097"/>
      <c r="E64" s="1097"/>
      <c r="F64" s="1098"/>
      <c r="G64" s="1041"/>
      <c r="H64" s="1042"/>
      <c r="I64" s="1043"/>
      <c r="J64" s="1010"/>
      <c r="K64" s="208" t="s">
        <v>211</v>
      </c>
      <c r="L64" s="270" t="s">
        <v>366</v>
      </c>
      <c r="M64" s="1109"/>
      <c r="N64" s="1109"/>
      <c r="O64" s="1109"/>
      <c r="P64" s="1109"/>
      <c r="Q64" s="271" t="s">
        <v>367</v>
      </c>
      <c r="R64" s="1106"/>
      <c r="S64" s="1107"/>
      <c r="T64" s="1108"/>
      <c r="U64" s="1099"/>
      <c r="V64" s="1100"/>
      <c r="W64" s="1138"/>
      <c r="X64" s="1139"/>
      <c r="Y64" s="1035"/>
      <c r="Z64" s="1037"/>
      <c r="AA64" s="1020"/>
      <c r="AB64" s="1022"/>
      <c r="AC64" s="1018"/>
      <c r="AD64" s="1020"/>
      <c r="AE64" s="1022"/>
      <c r="AF64" s="214"/>
      <c r="AG64" s="209"/>
      <c r="AH64" s="210"/>
      <c r="AI64" s="210"/>
      <c r="AJ64" s="210"/>
      <c r="AK64" s="210"/>
      <c r="AL64" s="210"/>
      <c r="AM64" s="210"/>
      <c r="AN64" s="211"/>
      <c r="AO64" s="1045"/>
      <c r="AP64" s="1001"/>
    </row>
    <row r="65" spans="1:42" ht="19" hidden="1">
      <c r="A65" s="1002">
        <v>9</v>
      </c>
      <c r="B65" s="1087"/>
      <c r="C65" s="1088"/>
      <c r="D65" s="1088"/>
      <c r="E65" s="1088"/>
      <c r="F65" s="1089"/>
      <c r="G65" s="1006"/>
      <c r="H65" s="1007"/>
      <c r="I65" s="1008"/>
      <c r="J65" s="1009" t="s">
        <v>209</v>
      </c>
      <c r="K65" s="202" t="s">
        <v>210</v>
      </c>
      <c r="L65" s="1092"/>
      <c r="M65" s="1093"/>
      <c r="N65" s="1093"/>
      <c r="O65" s="1093"/>
      <c r="P65" s="1093"/>
      <c r="Q65" s="1094"/>
      <c r="R65" s="1103"/>
      <c r="S65" s="1104"/>
      <c r="T65" s="1105"/>
      <c r="U65" s="1083"/>
      <c r="V65" s="1084"/>
      <c r="W65" s="1136" t="s">
        <v>362</v>
      </c>
      <c r="X65" s="1137"/>
      <c r="Y65" s="1034"/>
      <c r="Z65" s="1036"/>
      <c r="AA65" s="1019"/>
      <c r="AB65" s="1021"/>
      <c r="AC65" s="1017"/>
      <c r="AD65" s="1019"/>
      <c r="AE65" s="1021"/>
      <c r="AF65" s="212"/>
      <c r="AG65" s="203"/>
      <c r="AH65" s="204"/>
      <c r="AI65" s="204"/>
      <c r="AJ65" s="204"/>
      <c r="AK65" s="204"/>
      <c r="AL65" s="204"/>
      <c r="AM65" s="204"/>
      <c r="AN65" s="205"/>
      <c r="AO65" s="1045"/>
      <c r="AP65" s="1001"/>
    </row>
    <row r="66" spans="1:42" ht="19" hidden="1">
      <c r="A66" s="1002"/>
      <c r="B66" s="1096"/>
      <c r="C66" s="1097"/>
      <c r="D66" s="1097"/>
      <c r="E66" s="1097"/>
      <c r="F66" s="1098"/>
      <c r="G66" s="1041"/>
      <c r="H66" s="1042"/>
      <c r="I66" s="1043"/>
      <c r="J66" s="1010"/>
      <c r="K66" s="208" t="s">
        <v>211</v>
      </c>
      <c r="L66" s="270" t="s">
        <v>366</v>
      </c>
      <c r="M66" s="1109"/>
      <c r="N66" s="1109"/>
      <c r="O66" s="1109"/>
      <c r="P66" s="1109"/>
      <c r="Q66" s="271" t="s">
        <v>367</v>
      </c>
      <c r="R66" s="1106"/>
      <c r="S66" s="1107"/>
      <c r="T66" s="1108"/>
      <c r="U66" s="1099"/>
      <c r="V66" s="1100"/>
      <c r="W66" s="1138"/>
      <c r="X66" s="1139"/>
      <c r="Y66" s="1035"/>
      <c r="Z66" s="1037"/>
      <c r="AA66" s="1020"/>
      <c r="AB66" s="1022"/>
      <c r="AC66" s="1018"/>
      <c r="AD66" s="1020"/>
      <c r="AE66" s="1022"/>
      <c r="AF66" s="214"/>
      <c r="AG66" s="209"/>
      <c r="AH66" s="210"/>
      <c r="AI66" s="210"/>
      <c r="AJ66" s="210"/>
      <c r="AK66" s="210"/>
      <c r="AL66" s="210"/>
      <c r="AM66" s="210"/>
      <c r="AN66" s="211"/>
      <c r="AO66" s="1045"/>
      <c r="AP66" s="1001"/>
    </row>
    <row r="67" spans="1:42" ht="19" hidden="1">
      <c r="A67" s="1002">
        <v>10</v>
      </c>
      <c r="B67" s="1087"/>
      <c r="C67" s="1088"/>
      <c r="D67" s="1088"/>
      <c r="E67" s="1088"/>
      <c r="F67" s="1089"/>
      <c r="G67" s="1006"/>
      <c r="H67" s="1007"/>
      <c r="I67" s="1008"/>
      <c r="J67" s="1056" t="s">
        <v>209</v>
      </c>
      <c r="K67" s="202" t="s">
        <v>210</v>
      </c>
      <c r="L67" s="1092"/>
      <c r="M67" s="1093"/>
      <c r="N67" s="1093"/>
      <c r="O67" s="1093"/>
      <c r="P67" s="1093"/>
      <c r="Q67" s="1094"/>
      <c r="R67" s="1103"/>
      <c r="S67" s="1104"/>
      <c r="T67" s="1105"/>
      <c r="U67" s="1083"/>
      <c r="V67" s="1084"/>
      <c r="W67" s="1136" t="s">
        <v>362</v>
      </c>
      <c r="X67" s="1137"/>
      <c r="Y67" s="1034"/>
      <c r="Z67" s="1036"/>
      <c r="AA67" s="1019"/>
      <c r="AB67" s="1021"/>
      <c r="AC67" s="1017"/>
      <c r="AD67" s="1019"/>
      <c r="AE67" s="1021"/>
      <c r="AF67" s="212"/>
      <c r="AG67" s="203"/>
      <c r="AH67" s="204"/>
      <c r="AI67" s="204"/>
      <c r="AJ67" s="204"/>
      <c r="AK67" s="204"/>
      <c r="AL67" s="204"/>
      <c r="AM67" s="204"/>
      <c r="AN67" s="205"/>
      <c r="AO67" s="1045"/>
      <c r="AP67" s="1001"/>
    </row>
    <row r="68" spans="1:42" ht="20" hidden="1" thickBot="1">
      <c r="A68" s="1055"/>
      <c r="B68" s="1110"/>
      <c r="C68" s="1111"/>
      <c r="D68" s="1111"/>
      <c r="E68" s="1111"/>
      <c r="F68" s="1112"/>
      <c r="G68" s="1064"/>
      <c r="H68" s="1065"/>
      <c r="I68" s="1066"/>
      <c r="J68" s="1057"/>
      <c r="K68" s="217" t="s">
        <v>211</v>
      </c>
      <c r="L68" s="268" t="s">
        <v>366</v>
      </c>
      <c r="M68" s="1095"/>
      <c r="N68" s="1095"/>
      <c r="O68" s="1095"/>
      <c r="P68" s="1095"/>
      <c r="Q68" s="269" t="s">
        <v>367</v>
      </c>
      <c r="R68" s="1113"/>
      <c r="S68" s="1114"/>
      <c r="T68" s="1115"/>
      <c r="U68" s="1085"/>
      <c r="V68" s="1086"/>
      <c r="W68" s="1140"/>
      <c r="X68" s="1141"/>
      <c r="Y68" s="1035"/>
      <c r="Z68" s="1037"/>
      <c r="AA68" s="1020"/>
      <c r="AB68" s="1022"/>
      <c r="AC68" s="1018"/>
      <c r="AD68" s="1020"/>
      <c r="AE68" s="1022"/>
      <c r="AF68" s="214"/>
      <c r="AG68" s="209"/>
      <c r="AH68" s="210"/>
      <c r="AI68" s="210"/>
      <c r="AJ68" s="210"/>
      <c r="AK68" s="210"/>
      <c r="AL68" s="210"/>
      <c r="AM68" s="210"/>
      <c r="AN68" s="211"/>
      <c r="AO68" s="1045"/>
      <c r="AP68" s="1001"/>
    </row>
    <row r="69" spans="1:42" ht="24" hidden="1" customHeight="1">
      <c r="A69" s="218"/>
      <c r="B69" s="181"/>
      <c r="C69" s="181"/>
      <c r="D69" s="181"/>
      <c r="E69" s="181"/>
      <c r="F69" s="181"/>
      <c r="G69" s="181"/>
      <c r="H69" s="181"/>
      <c r="I69" s="1069" t="s">
        <v>223</v>
      </c>
      <c r="J69" s="1069"/>
      <c r="K69" s="1069"/>
      <c r="L69" s="1069"/>
      <c r="M69" s="1069"/>
      <c r="N69" s="1069"/>
      <c r="O69" s="1069"/>
      <c r="P69" s="1069"/>
      <c r="Q69" s="1069"/>
      <c r="R69" s="1069"/>
      <c r="S69" s="181"/>
      <c r="T69" s="1070" t="s">
        <v>224</v>
      </c>
      <c r="U69" s="1070"/>
      <c r="V69" s="1070"/>
      <c r="W69" s="1070"/>
      <c r="X69" s="272"/>
      <c r="Y69" s="220"/>
      <c r="Z69" s="221"/>
      <c r="AA69" s="222"/>
      <c r="AB69" s="223"/>
      <c r="AC69" s="221"/>
      <c r="AD69" s="222"/>
      <c r="AE69" s="223"/>
      <c r="AF69" s="224"/>
      <c r="AG69" s="225">
        <v>9</v>
      </c>
      <c r="AH69" s="226">
        <v>9</v>
      </c>
      <c r="AI69" s="226">
        <v>9</v>
      </c>
      <c r="AJ69" s="226">
        <v>9</v>
      </c>
      <c r="AK69" s="226">
        <v>9</v>
      </c>
      <c r="AL69" s="226">
        <v>9</v>
      </c>
      <c r="AM69" s="226">
        <v>9</v>
      </c>
      <c r="AN69" s="227">
        <v>9</v>
      </c>
      <c r="AO69" s="198"/>
      <c r="AP69" s="228"/>
    </row>
    <row r="70" spans="1:42" ht="24" hidden="1" customHeight="1">
      <c r="A70" s="1081" t="s">
        <v>358</v>
      </c>
      <c r="B70" s="1081"/>
      <c r="C70" s="1081"/>
      <c r="D70" s="1081"/>
      <c r="E70" s="1081"/>
      <c r="F70" s="1081"/>
      <c r="G70" s="1081"/>
      <c r="H70" s="1081"/>
      <c r="I70" s="1082"/>
      <c r="J70" s="1071" t="s">
        <v>226</v>
      </c>
      <c r="K70" s="1072"/>
      <c r="L70" s="229"/>
      <c r="M70" s="230"/>
      <c r="N70" s="229"/>
      <c r="O70" s="230"/>
      <c r="P70" s="229"/>
      <c r="Q70" s="230"/>
      <c r="R70" s="267"/>
      <c r="S70" s="181"/>
      <c r="T70" s="1073" t="s">
        <v>227</v>
      </c>
      <c r="U70" s="1073"/>
      <c r="V70" s="1073"/>
      <c r="W70" s="1073"/>
      <c r="X70" s="231"/>
      <c r="Y70" s="220"/>
      <c r="Z70" s="221"/>
      <c r="AA70" s="222"/>
      <c r="AB70" s="223"/>
      <c r="AC70" s="221"/>
      <c r="AD70" s="222"/>
      <c r="AE70" s="223"/>
      <c r="AF70" s="232"/>
      <c r="AG70" s="1074" t="s">
        <v>228</v>
      </c>
      <c r="AH70" s="1074"/>
      <c r="AI70" s="1074"/>
      <c r="AJ70" s="1074"/>
      <c r="AK70" s="1074"/>
      <c r="AL70" s="1074"/>
      <c r="AM70" s="1074"/>
      <c r="AN70" s="1074"/>
      <c r="AO70" s="1074"/>
      <c r="AP70" s="266"/>
    </row>
    <row r="71" spans="1:42" ht="24" hidden="1" customHeight="1">
      <c r="A71" s="234" t="s">
        <v>359</v>
      </c>
      <c r="B71" s="235"/>
      <c r="C71" s="236"/>
      <c r="D71" s="236"/>
      <c r="E71" s="236"/>
      <c r="F71" s="237"/>
      <c r="G71" s="273"/>
      <c r="H71" s="273"/>
      <c r="I71" s="181"/>
      <c r="J71" s="1075" t="s">
        <v>229</v>
      </c>
      <c r="K71" s="1076"/>
      <c r="L71" s="1077" t="s">
        <v>230</v>
      </c>
      <c r="M71" s="1078"/>
      <c r="N71" s="1079"/>
      <c r="O71" s="239"/>
      <c r="P71" s="240"/>
      <c r="Q71" s="241"/>
      <c r="R71" s="242"/>
      <c r="S71" s="181"/>
      <c r="T71" s="1080" t="s">
        <v>231</v>
      </c>
      <c r="U71" s="1080"/>
      <c r="V71" s="1080"/>
      <c r="W71" s="1080"/>
      <c r="X71" s="231"/>
      <c r="Y71" s="220"/>
      <c r="Z71" s="221"/>
      <c r="AA71" s="222"/>
      <c r="AB71" s="223"/>
      <c r="AC71" s="221"/>
      <c r="AD71" s="222"/>
      <c r="AE71" s="223"/>
      <c r="AF71" s="243"/>
      <c r="AG71" s="244"/>
      <c r="AH71" s="245"/>
      <c r="AI71" s="245"/>
      <c r="AJ71" s="245"/>
      <c r="AK71" s="245"/>
      <c r="AL71" s="245"/>
      <c r="AM71" s="245"/>
      <c r="AN71" s="245"/>
      <c r="AO71" s="245"/>
      <c r="AP71" s="220"/>
    </row>
  </sheetData>
  <sheetProtection algorithmName="SHA-512" hashValue="FgXd1wv3Idbd50PPUSOx7nuoJjojlPbYaBKMCzsS+QvXY8siD6Fk29UJ5l1kkmOfx/0wP2Y0l4KilnY/Fm+9QQ==" saltValue="GEzK+n5LuC9tN7SJGNpZSA==" spinCount="100000" sheet="1" selectLockedCells="1"/>
  <mergeCells count="496">
    <mergeCell ref="I69:R69"/>
    <mergeCell ref="T69:W69"/>
    <mergeCell ref="A70:I70"/>
    <mergeCell ref="J70:K70"/>
    <mergeCell ref="T70:W70"/>
    <mergeCell ref="AG70:AO70"/>
    <mergeCell ref="J71:K71"/>
    <mergeCell ref="L71:N71"/>
    <mergeCell ref="T71:W71"/>
    <mergeCell ref="Z67:Z68"/>
    <mergeCell ref="AA67:AA68"/>
    <mergeCell ref="AB67:AB68"/>
    <mergeCell ref="AC67:AC68"/>
    <mergeCell ref="AD67:AD68"/>
    <mergeCell ref="AE67:AE68"/>
    <mergeCell ref="AO67:AO68"/>
    <mergeCell ref="AP67:AP68"/>
    <mergeCell ref="B68:F68"/>
    <mergeCell ref="G68:I68"/>
    <mergeCell ref="M68:P68"/>
    <mergeCell ref="A67:A68"/>
    <mergeCell ref="B67:F67"/>
    <mergeCell ref="G67:I67"/>
    <mergeCell ref="J67:J68"/>
    <mergeCell ref="L67:Q67"/>
    <mergeCell ref="R67:T68"/>
    <mergeCell ref="U67:V68"/>
    <mergeCell ref="W67:X68"/>
    <mergeCell ref="Y67:Y68"/>
    <mergeCell ref="Z65:Z66"/>
    <mergeCell ref="AA65:AA66"/>
    <mergeCell ref="AB65:AB66"/>
    <mergeCell ref="AC65:AC66"/>
    <mergeCell ref="AD65:AD66"/>
    <mergeCell ref="AE65:AE66"/>
    <mergeCell ref="AO65:AO66"/>
    <mergeCell ref="AP65:AP66"/>
    <mergeCell ref="B66:F66"/>
    <mergeCell ref="G66:I66"/>
    <mergeCell ref="M66:P66"/>
    <mergeCell ref="A65:A66"/>
    <mergeCell ref="B65:F65"/>
    <mergeCell ref="G65:I65"/>
    <mergeCell ref="J65:J66"/>
    <mergeCell ref="L65:Q65"/>
    <mergeCell ref="R65:T66"/>
    <mergeCell ref="U65:V66"/>
    <mergeCell ref="W65:X66"/>
    <mergeCell ref="Y65:Y66"/>
    <mergeCell ref="Z63:Z64"/>
    <mergeCell ref="AA63:AA64"/>
    <mergeCell ref="AB63:AB64"/>
    <mergeCell ref="AC63:AC64"/>
    <mergeCell ref="AD63:AD64"/>
    <mergeCell ref="AE63:AE64"/>
    <mergeCell ref="AO63:AO64"/>
    <mergeCell ref="AP63:AP64"/>
    <mergeCell ref="B64:F64"/>
    <mergeCell ref="G64:I64"/>
    <mergeCell ref="M64:P64"/>
    <mergeCell ref="A63:A64"/>
    <mergeCell ref="B63:F63"/>
    <mergeCell ref="G63:I63"/>
    <mergeCell ref="J63:J64"/>
    <mergeCell ref="L63:Q63"/>
    <mergeCell ref="R63:T64"/>
    <mergeCell ref="U63:V64"/>
    <mergeCell ref="W63:X64"/>
    <mergeCell ref="Y63:Y64"/>
    <mergeCell ref="Z61:Z62"/>
    <mergeCell ref="AA61:AA62"/>
    <mergeCell ref="AB61:AB62"/>
    <mergeCell ref="AC61:AC62"/>
    <mergeCell ref="AD61:AD62"/>
    <mergeCell ref="AE61:AE62"/>
    <mergeCell ref="AO61:AO62"/>
    <mergeCell ref="AP61:AP62"/>
    <mergeCell ref="B62:F62"/>
    <mergeCell ref="G62:I62"/>
    <mergeCell ref="M62:P62"/>
    <mergeCell ref="A61:A62"/>
    <mergeCell ref="B61:F61"/>
    <mergeCell ref="G61:I61"/>
    <mergeCell ref="J61:J62"/>
    <mergeCell ref="L61:Q61"/>
    <mergeCell ref="R61:T62"/>
    <mergeCell ref="U61:V62"/>
    <mergeCell ref="W61:X62"/>
    <mergeCell ref="Y61:Y62"/>
    <mergeCell ref="Z59:Z60"/>
    <mergeCell ref="AA59:AA60"/>
    <mergeCell ref="AB59:AB60"/>
    <mergeCell ref="AC59:AC60"/>
    <mergeCell ref="AD59:AD60"/>
    <mergeCell ref="AE59:AE60"/>
    <mergeCell ref="AO59:AO60"/>
    <mergeCell ref="AP59:AP60"/>
    <mergeCell ref="B60:F60"/>
    <mergeCell ref="G60:I60"/>
    <mergeCell ref="M60:P60"/>
    <mergeCell ref="A59:A60"/>
    <mergeCell ref="B59:F59"/>
    <mergeCell ref="G59:I59"/>
    <mergeCell ref="J59:J60"/>
    <mergeCell ref="L59:Q59"/>
    <mergeCell ref="R59:T60"/>
    <mergeCell ref="U59:V60"/>
    <mergeCell ref="W59:X60"/>
    <mergeCell ref="Y59:Y60"/>
    <mergeCell ref="Z57:Z58"/>
    <mergeCell ref="AA57:AA58"/>
    <mergeCell ref="AB57:AB58"/>
    <mergeCell ref="AC57:AC58"/>
    <mergeCell ref="AD57:AD58"/>
    <mergeCell ref="AE57:AE58"/>
    <mergeCell ref="AO57:AO58"/>
    <mergeCell ref="AP57:AP58"/>
    <mergeCell ref="B58:F58"/>
    <mergeCell ref="G58:I58"/>
    <mergeCell ref="M58:P58"/>
    <mergeCell ref="A57:A58"/>
    <mergeCell ref="B57:F57"/>
    <mergeCell ref="G57:I57"/>
    <mergeCell ref="J57:J58"/>
    <mergeCell ref="L57:Q57"/>
    <mergeCell ref="R57:T58"/>
    <mergeCell ref="U57:V58"/>
    <mergeCell ref="W57:X58"/>
    <mergeCell ref="Y57:Y58"/>
    <mergeCell ref="Z55:Z56"/>
    <mergeCell ref="AA55:AA56"/>
    <mergeCell ref="AB55:AB56"/>
    <mergeCell ref="AC55:AC56"/>
    <mergeCell ref="AD55:AD56"/>
    <mergeCell ref="AE55:AE56"/>
    <mergeCell ref="AO55:AO56"/>
    <mergeCell ref="AP55:AP56"/>
    <mergeCell ref="B56:F56"/>
    <mergeCell ref="G56:I56"/>
    <mergeCell ref="M56:P56"/>
    <mergeCell ref="A55:A56"/>
    <mergeCell ref="B55:F55"/>
    <mergeCell ref="G55:I55"/>
    <mergeCell ref="J55:J56"/>
    <mergeCell ref="L55:Q55"/>
    <mergeCell ref="R55:T56"/>
    <mergeCell ref="U55:V56"/>
    <mergeCell ref="W55:X56"/>
    <mergeCell ref="Y55:Y56"/>
    <mergeCell ref="Z53:Z54"/>
    <mergeCell ref="AA53:AA54"/>
    <mergeCell ref="AB53:AB54"/>
    <mergeCell ref="AC53:AC54"/>
    <mergeCell ref="AD53:AD54"/>
    <mergeCell ref="AE53:AE54"/>
    <mergeCell ref="AO53:AO54"/>
    <mergeCell ref="AP53:AP54"/>
    <mergeCell ref="B54:F54"/>
    <mergeCell ref="G54:I54"/>
    <mergeCell ref="M54:P54"/>
    <mergeCell ref="A53:A54"/>
    <mergeCell ref="B53:F53"/>
    <mergeCell ref="G53:I53"/>
    <mergeCell ref="J53:J54"/>
    <mergeCell ref="L53:Q53"/>
    <mergeCell ref="R53:T54"/>
    <mergeCell ref="U53:V54"/>
    <mergeCell ref="W53:X54"/>
    <mergeCell ref="Y53:Y54"/>
    <mergeCell ref="Z51:Z52"/>
    <mergeCell ref="AA51:AA52"/>
    <mergeCell ref="AB51:AB52"/>
    <mergeCell ref="AC51:AC52"/>
    <mergeCell ref="AD51:AD52"/>
    <mergeCell ref="AE51:AE52"/>
    <mergeCell ref="AO51:AO52"/>
    <mergeCell ref="AP51:AP52"/>
    <mergeCell ref="B52:F52"/>
    <mergeCell ref="G52:I52"/>
    <mergeCell ref="M52:P52"/>
    <mergeCell ref="A51:A52"/>
    <mergeCell ref="B51:F51"/>
    <mergeCell ref="G51:I51"/>
    <mergeCell ref="J51:J52"/>
    <mergeCell ref="L51:Q51"/>
    <mergeCell ref="R51:T52"/>
    <mergeCell ref="U51:V52"/>
    <mergeCell ref="W51:X52"/>
    <mergeCell ref="Y51:Y52"/>
    <mergeCell ref="AF47:AF48"/>
    <mergeCell ref="AG47:AN48"/>
    <mergeCell ref="AP47:AP48"/>
    <mergeCell ref="A49:A50"/>
    <mergeCell ref="B49:F49"/>
    <mergeCell ref="G49:I49"/>
    <mergeCell ref="J49:J50"/>
    <mergeCell ref="L49:Q49"/>
    <mergeCell ref="R49:T50"/>
    <mergeCell ref="U49:V50"/>
    <mergeCell ref="W49:X50"/>
    <mergeCell ref="Y49:Y50"/>
    <mergeCell ref="Z49:Z50"/>
    <mergeCell ref="AA49:AA50"/>
    <mergeCell ref="AB49:AB50"/>
    <mergeCell ref="AC49:AC50"/>
    <mergeCell ref="AD49:AD50"/>
    <mergeCell ref="AE49:AE50"/>
    <mergeCell ref="AF49:AF50"/>
    <mergeCell ref="AO49:AO50"/>
    <mergeCell ref="AP49:AP50"/>
    <mergeCell ref="B50:F50"/>
    <mergeCell ref="G50:I50"/>
    <mergeCell ref="M50:P50"/>
    <mergeCell ref="S44:U45"/>
    <mergeCell ref="V44:Y45"/>
    <mergeCell ref="AE44:AE45"/>
    <mergeCell ref="A47:F48"/>
    <mergeCell ref="G47:I48"/>
    <mergeCell ref="J47:K48"/>
    <mergeCell ref="L47:Q48"/>
    <mergeCell ref="R47:T48"/>
    <mergeCell ref="U47:V48"/>
    <mergeCell ref="W47:X48"/>
    <mergeCell ref="Y47:Y48"/>
    <mergeCell ref="Z47:AE48"/>
    <mergeCell ref="H2:R3"/>
    <mergeCell ref="D37:G37"/>
    <mergeCell ref="AO37:AP37"/>
    <mergeCell ref="D38:D39"/>
    <mergeCell ref="E38:G39"/>
    <mergeCell ref="H38:R39"/>
    <mergeCell ref="A40:B42"/>
    <mergeCell ref="C40:G42"/>
    <mergeCell ref="H40:H42"/>
    <mergeCell ref="I40:R42"/>
    <mergeCell ref="S40:U41"/>
    <mergeCell ref="V40:Y41"/>
    <mergeCell ref="Z40:AD41"/>
    <mergeCell ref="AE40:AE43"/>
    <mergeCell ref="AG40:AO45"/>
    <mergeCell ref="S42:U43"/>
    <mergeCell ref="V42:Y43"/>
    <mergeCell ref="Z42:AD45"/>
    <mergeCell ref="A43:B45"/>
    <mergeCell ref="C43:E45"/>
    <mergeCell ref="F43:F45"/>
    <mergeCell ref="G43:G45"/>
    <mergeCell ref="H43:H45"/>
    <mergeCell ref="I43:R45"/>
    <mergeCell ref="AO1:AP1"/>
    <mergeCell ref="D1:G1"/>
    <mergeCell ref="D2:D3"/>
    <mergeCell ref="E2:G3"/>
    <mergeCell ref="A4:B6"/>
    <mergeCell ref="C4:G6"/>
    <mergeCell ref="H4:H6"/>
    <mergeCell ref="M14:P14"/>
    <mergeCell ref="M16:P16"/>
    <mergeCell ref="V4:Y5"/>
    <mergeCell ref="Z4:AD5"/>
    <mergeCell ref="AE4:AE7"/>
    <mergeCell ref="AG4:AO9"/>
    <mergeCell ref="V6:Y7"/>
    <mergeCell ref="Z6:AD9"/>
    <mergeCell ref="V8:Y9"/>
    <mergeCell ref="AE8:AE9"/>
    <mergeCell ref="W11:X12"/>
    <mergeCell ref="Y11:Y12"/>
    <mergeCell ref="H7:H9"/>
    <mergeCell ref="I7:R9"/>
    <mergeCell ref="Z11:AE12"/>
    <mergeCell ref="AF11:AF12"/>
    <mergeCell ref="AG11:AN12"/>
    <mergeCell ref="I4:R6"/>
    <mergeCell ref="A11:F12"/>
    <mergeCell ref="G11:I12"/>
    <mergeCell ref="J11:K12"/>
    <mergeCell ref="L11:Q12"/>
    <mergeCell ref="R11:T12"/>
    <mergeCell ref="A15:A16"/>
    <mergeCell ref="B15:F15"/>
    <mergeCell ref="G15:I15"/>
    <mergeCell ref="J15:J16"/>
    <mergeCell ref="L15:Q15"/>
    <mergeCell ref="B16:F16"/>
    <mergeCell ref="G16:I16"/>
    <mergeCell ref="S4:U5"/>
    <mergeCell ref="S6:U7"/>
    <mergeCell ref="S8:U9"/>
    <mergeCell ref="U11:V12"/>
    <mergeCell ref="A7:B9"/>
    <mergeCell ref="C7:E9"/>
    <mergeCell ref="F7:F9"/>
    <mergeCell ref="G7:G9"/>
    <mergeCell ref="AP11:AP12"/>
    <mergeCell ref="A13:A14"/>
    <mergeCell ref="B13:F13"/>
    <mergeCell ref="G13:I13"/>
    <mergeCell ref="J13:J14"/>
    <mergeCell ref="L13:Q13"/>
    <mergeCell ref="R13:T14"/>
    <mergeCell ref="AC13:AC14"/>
    <mergeCell ref="AD13:AD14"/>
    <mergeCell ref="AE13:AE14"/>
    <mergeCell ref="AF13:AF14"/>
    <mergeCell ref="AO13:AO14"/>
    <mergeCell ref="AP13:AP14"/>
    <mergeCell ref="U13:V14"/>
    <mergeCell ref="W13:X14"/>
    <mergeCell ref="Y13:Y14"/>
    <mergeCell ref="Z13:Z14"/>
    <mergeCell ref="AA13:AA14"/>
    <mergeCell ref="AB13:AB14"/>
    <mergeCell ref="B14:F14"/>
    <mergeCell ref="G14:I14"/>
    <mergeCell ref="AB15:AB16"/>
    <mergeCell ref="AC15:AC16"/>
    <mergeCell ref="AD15:AD16"/>
    <mergeCell ref="AE15:AE16"/>
    <mergeCell ref="AO15:AO16"/>
    <mergeCell ref="AP15:AP16"/>
    <mergeCell ref="R15:T16"/>
    <mergeCell ref="U15:V16"/>
    <mergeCell ref="W15:X16"/>
    <mergeCell ref="Y15:Y16"/>
    <mergeCell ref="Z15:Z16"/>
    <mergeCell ref="AA15:AA16"/>
    <mergeCell ref="AE17:AE18"/>
    <mergeCell ref="AO17:AO18"/>
    <mergeCell ref="AP17:AP18"/>
    <mergeCell ref="R17:T18"/>
    <mergeCell ref="U17:V18"/>
    <mergeCell ref="W17:X18"/>
    <mergeCell ref="Y17:Y18"/>
    <mergeCell ref="Z17:Z18"/>
    <mergeCell ref="AA17:AA18"/>
    <mergeCell ref="A19:A20"/>
    <mergeCell ref="B19:F19"/>
    <mergeCell ref="G19:I19"/>
    <mergeCell ref="J19:J20"/>
    <mergeCell ref="L19:Q19"/>
    <mergeCell ref="R19:T20"/>
    <mergeCell ref="AB17:AB18"/>
    <mergeCell ref="AC17:AC18"/>
    <mergeCell ref="AD17:AD18"/>
    <mergeCell ref="M20:P20"/>
    <mergeCell ref="AC19:AC20"/>
    <mergeCell ref="AD19:AD20"/>
    <mergeCell ref="G17:I17"/>
    <mergeCell ref="J17:J18"/>
    <mergeCell ref="L17:Q17"/>
    <mergeCell ref="B18:F18"/>
    <mergeCell ref="G18:I18"/>
    <mergeCell ref="M18:P18"/>
    <mergeCell ref="A17:A18"/>
    <mergeCell ref="B17:F17"/>
    <mergeCell ref="AE19:AE20"/>
    <mergeCell ref="AO19:AO20"/>
    <mergeCell ref="AP19:AP20"/>
    <mergeCell ref="B20:F20"/>
    <mergeCell ref="G20:I20"/>
    <mergeCell ref="U19:V20"/>
    <mergeCell ref="W19:X20"/>
    <mergeCell ref="Y19:Y20"/>
    <mergeCell ref="Z19:Z20"/>
    <mergeCell ref="AA19:AA20"/>
    <mergeCell ref="AB19:AB20"/>
    <mergeCell ref="AO21:AO22"/>
    <mergeCell ref="AP21:AP22"/>
    <mergeCell ref="B22:F22"/>
    <mergeCell ref="G22:I22"/>
    <mergeCell ref="U21:V22"/>
    <mergeCell ref="W21:X22"/>
    <mergeCell ref="Y21:Y22"/>
    <mergeCell ref="Z21:Z22"/>
    <mergeCell ref="AA21:AA22"/>
    <mergeCell ref="AB21:AB22"/>
    <mergeCell ref="B21:F21"/>
    <mergeCell ref="G21:I21"/>
    <mergeCell ref="J21:J22"/>
    <mergeCell ref="L21:Q21"/>
    <mergeCell ref="R21:T22"/>
    <mergeCell ref="M22:P22"/>
    <mergeCell ref="A23:A24"/>
    <mergeCell ref="B23:F23"/>
    <mergeCell ref="G23:I23"/>
    <mergeCell ref="J23:J24"/>
    <mergeCell ref="L23:Q23"/>
    <mergeCell ref="R23:T24"/>
    <mergeCell ref="AC21:AC22"/>
    <mergeCell ref="AD21:AD22"/>
    <mergeCell ref="AE21:AE22"/>
    <mergeCell ref="A21:A22"/>
    <mergeCell ref="M24:P24"/>
    <mergeCell ref="AC23:AC24"/>
    <mergeCell ref="AD23:AD24"/>
    <mergeCell ref="AE23:AE24"/>
    <mergeCell ref="AO23:AO24"/>
    <mergeCell ref="AP23:AP24"/>
    <mergeCell ref="B24:F24"/>
    <mergeCell ref="G24:I24"/>
    <mergeCell ref="U23:V24"/>
    <mergeCell ref="W23:X24"/>
    <mergeCell ref="Y23:Y24"/>
    <mergeCell ref="Z23:Z24"/>
    <mergeCell ref="AA23:AA24"/>
    <mergeCell ref="AB23:AB24"/>
    <mergeCell ref="A29:A30"/>
    <mergeCell ref="AO25:AO26"/>
    <mergeCell ref="AP25:AP26"/>
    <mergeCell ref="B26:F26"/>
    <mergeCell ref="G26:I26"/>
    <mergeCell ref="U25:V26"/>
    <mergeCell ref="W25:X26"/>
    <mergeCell ref="Y25:Y26"/>
    <mergeCell ref="Z25:Z26"/>
    <mergeCell ref="AA25:AA26"/>
    <mergeCell ref="AB25:AB26"/>
    <mergeCell ref="B25:F25"/>
    <mergeCell ref="G25:I25"/>
    <mergeCell ref="J25:J26"/>
    <mergeCell ref="L25:Q25"/>
    <mergeCell ref="R25:T26"/>
    <mergeCell ref="M26:P26"/>
    <mergeCell ref="A27:A28"/>
    <mergeCell ref="B27:F27"/>
    <mergeCell ref="G27:I27"/>
    <mergeCell ref="J27:J28"/>
    <mergeCell ref="L27:Q27"/>
    <mergeCell ref="R27:T28"/>
    <mergeCell ref="AC25:AC26"/>
    <mergeCell ref="AD25:AD26"/>
    <mergeCell ref="AE25:AE26"/>
    <mergeCell ref="A25:A26"/>
    <mergeCell ref="M28:P28"/>
    <mergeCell ref="AC27:AC28"/>
    <mergeCell ref="AD27:AD28"/>
    <mergeCell ref="AE27:AE28"/>
    <mergeCell ref="AO27:AO28"/>
    <mergeCell ref="AP27:AP28"/>
    <mergeCell ref="B28:F28"/>
    <mergeCell ref="G28:I28"/>
    <mergeCell ref="U27:V28"/>
    <mergeCell ref="W27:X28"/>
    <mergeCell ref="Y27:Y28"/>
    <mergeCell ref="Z27:Z28"/>
    <mergeCell ref="AA27:AA28"/>
    <mergeCell ref="AB27:AB28"/>
    <mergeCell ref="M32:P32"/>
    <mergeCell ref="AO29:AO30"/>
    <mergeCell ref="AP29:AP30"/>
    <mergeCell ref="B30:F30"/>
    <mergeCell ref="G30:I30"/>
    <mergeCell ref="U29:V30"/>
    <mergeCell ref="W29:X30"/>
    <mergeCell ref="Y29:Y30"/>
    <mergeCell ref="Z29:Z30"/>
    <mergeCell ref="AA29:AA30"/>
    <mergeCell ref="AB29:AB30"/>
    <mergeCell ref="B29:F29"/>
    <mergeCell ref="G29:I29"/>
    <mergeCell ref="J29:J30"/>
    <mergeCell ref="L29:Q29"/>
    <mergeCell ref="R29:T30"/>
    <mergeCell ref="M30:P30"/>
    <mergeCell ref="AP31:AP32"/>
    <mergeCell ref="B32:F32"/>
    <mergeCell ref="G32:I32"/>
    <mergeCell ref="R31:T32"/>
    <mergeCell ref="AC29:AC30"/>
    <mergeCell ref="AD29:AD30"/>
    <mergeCell ref="AE29:AE30"/>
    <mergeCell ref="I33:R33"/>
    <mergeCell ref="T33:W33"/>
    <mergeCell ref="J34:K34"/>
    <mergeCell ref="T34:W34"/>
    <mergeCell ref="AG34:AO34"/>
    <mergeCell ref="J35:K35"/>
    <mergeCell ref="L35:N35"/>
    <mergeCell ref="T35:W35"/>
    <mergeCell ref="AC31:AC32"/>
    <mergeCell ref="AD31:AD32"/>
    <mergeCell ref="AE31:AE32"/>
    <mergeCell ref="AO31:AO32"/>
    <mergeCell ref="A34:I34"/>
    <mergeCell ref="A31:A32"/>
    <mergeCell ref="U31:V32"/>
    <mergeCell ref="W31:X32"/>
    <mergeCell ref="Y31:Y32"/>
    <mergeCell ref="Z31:Z32"/>
    <mergeCell ref="AA31:AA32"/>
    <mergeCell ref="AB31:AB32"/>
    <mergeCell ref="B31:F31"/>
    <mergeCell ref="G31:I31"/>
    <mergeCell ref="J31:J32"/>
    <mergeCell ref="L31:Q31"/>
  </mergeCells>
  <phoneticPr fontId="1"/>
  <dataValidations count="1">
    <dataValidation imeMode="off" allowBlank="1" showInputMessage="1" showErrorMessage="1" sqref="AG13 AG15 AG17 AG19 AG21 AG23 AG25 AG27 AG29 AG31 AG49 AG51 AG53 AG55 AG57 AG59 AG61 AG63 AG65 AG67" xr:uid="{00000000-0002-0000-0900-000000000000}"/>
  </dataValidations>
  <pageMargins left="0.27" right="0.21" top="0.49" bottom="0.2" header="0.51200000000000001" footer="0.2"/>
  <pageSetup paperSize="9" scale="79" orientation="landscape"/>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pageSetUpPr fitToPage="1"/>
  </sheetPr>
  <dimension ref="B1:K123"/>
  <sheetViews>
    <sheetView showGridLines="0" zoomScaleNormal="100" workbookViewId="0">
      <selection activeCell="F10" sqref="F10:G10"/>
    </sheetView>
  </sheetViews>
  <sheetFormatPr baseColWidth="10" defaultColWidth="12.83203125" defaultRowHeight="17"/>
  <cols>
    <col min="1" max="1" width="2.83203125" style="94" customWidth="1"/>
    <col min="2" max="2" width="12.83203125" style="94" customWidth="1"/>
    <col min="3" max="3" width="12.83203125" style="94"/>
    <col min="4" max="4" width="13.83203125" style="94" bestFit="1" customWidth="1"/>
    <col min="5" max="5" width="13.1640625" style="94" bestFit="1" customWidth="1"/>
    <col min="6" max="7" width="12.83203125" style="94"/>
    <col min="8" max="8" width="4" style="94" customWidth="1"/>
    <col min="9" max="9" width="14.6640625" style="94" customWidth="1"/>
    <col min="10" max="11" width="12.83203125" style="94"/>
    <col min="12" max="12" width="2.83203125" style="94" customWidth="1"/>
    <col min="13" max="16384" width="12.83203125" style="94"/>
  </cols>
  <sheetData>
    <row r="1" spans="2:11">
      <c r="K1" s="96" t="s">
        <v>420</v>
      </c>
    </row>
    <row r="2" spans="2:11" ht="17.25" customHeight="1">
      <c r="B2" s="1146" t="s">
        <v>545</v>
      </c>
      <c r="C2" s="1146"/>
      <c r="D2" s="1146"/>
      <c r="E2" s="1146"/>
      <c r="F2" s="1146"/>
      <c r="G2" s="1146"/>
      <c r="I2" s="1143" t="s">
        <v>533</v>
      </c>
      <c r="J2" s="1144"/>
      <c r="K2" s="1145"/>
    </row>
    <row r="3" spans="2:11" ht="17.25" customHeight="1">
      <c r="B3" s="1146" t="s">
        <v>555</v>
      </c>
      <c r="C3" s="1146"/>
      <c r="D3" s="1146"/>
      <c r="E3" s="1146"/>
      <c r="F3" s="1146"/>
      <c r="G3" s="1146"/>
      <c r="I3" s="388"/>
      <c r="J3" s="388"/>
      <c r="K3" s="388"/>
    </row>
    <row r="4" spans="2:11" s="93" customFormat="1" ht="17" customHeight="1">
      <c r="B4" s="1147"/>
      <c r="C4" s="1147"/>
      <c r="D4" s="1147"/>
      <c r="E4" s="1147"/>
      <c r="F4" s="1147"/>
      <c r="G4" s="1147"/>
      <c r="I4" s="1150"/>
      <c r="J4" s="1151"/>
      <c r="K4" s="1151"/>
    </row>
    <row r="5" spans="2:11" s="96" customFormat="1" ht="38" customHeight="1">
      <c r="B5" s="95" t="s">
        <v>237</v>
      </c>
      <c r="C5" s="143" t="s">
        <v>294</v>
      </c>
      <c r="D5" s="95" t="s">
        <v>3</v>
      </c>
      <c r="E5" s="1148">
        <f>入力シート!E13</f>
        <v>0</v>
      </c>
      <c r="F5" s="1148"/>
      <c r="G5" s="1148"/>
      <c r="I5" s="1152" t="s">
        <v>257</v>
      </c>
      <c r="J5" s="1153"/>
      <c r="K5" s="1153"/>
    </row>
    <row r="6" spans="2:11" s="96" customFormat="1" ht="16" customHeight="1">
      <c r="B6" s="144"/>
      <c r="C6" s="145" t="s">
        <v>293</v>
      </c>
      <c r="D6" s="144"/>
      <c r="E6" s="144"/>
      <c r="F6" s="144"/>
      <c r="G6" s="144"/>
      <c r="I6" s="282"/>
    </row>
    <row r="7" spans="2:11" ht="16" customHeight="1">
      <c r="B7" s="1149"/>
      <c r="C7" s="1149"/>
      <c r="D7" s="1149"/>
      <c r="E7" s="1149"/>
      <c r="F7" s="1149"/>
      <c r="G7" s="1149"/>
      <c r="H7" s="96"/>
      <c r="I7" s="282"/>
    </row>
    <row r="8" spans="2:11" s="96" customFormat="1" ht="36" customHeight="1">
      <c r="B8" s="1155" t="s">
        <v>238</v>
      </c>
      <c r="C8" s="1155"/>
      <c r="D8" s="281" t="s">
        <v>239</v>
      </c>
      <c r="E8" s="281" t="s">
        <v>240</v>
      </c>
      <c r="F8" s="1155" t="s">
        <v>241</v>
      </c>
      <c r="G8" s="1155"/>
      <c r="I8" s="99"/>
    </row>
    <row r="9" spans="2:11" ht="36" customHeight="1">
      <c r="B9" s="1155" t="s">
        <v>242</v>
      </c>
      <c r="C9" s="1155"/>
      <c r="D9" s="330"/>
      <c r="E9" s="331"/>
      <c r="F9" s="1156">
        <v>20000</v>
      </c>
      <c r="G9" s="1156"/>
      <c r="I9" s="98"/>
    </row>
    <row r="10" spans="2:11" ht="36" customHeight="1">
      <c r="B10" s="1155" t="s">
        <v>243</v>
      </c>
      <c r="C10" s="1155"/>
      <c r="D10" s="330"/>
      <c r="E10" s="331"/>
      <c r="F10" s="1157">
        <v>5400</v>
      </c>
      <c r="G10" s="1157"/>
      <c r="I10" s="98"/>
    </row>
    <row r="11" spans="2:11" ht="36" customHeight="1" thickBot="1">
      <c r="B11" s="1161" t="s">
        <v>244</v>
      </c>
      <c r="C11" s="1162"/>
      <c r="D11" s="332">
        <v>400</v>
      </c>
      <c r="E11" s="389">
        <v>1</v>
      </c>
      <c r="F11" s="1154">
        <f>D11*E11</f>
        <v>400</v>
      </c>
      <c r="G11" s="1154"/>
      <c r="I11" s="98"/>
    </row>
    <row r="12" spans="2:11" ht="36" customHeight="1" thickTop="1">
      <c r="B12" s="1159" t="s">
        <v>245</v>
      </c>
      <c r="C12" s="1149"/>
      <c r="D12" s="1149"/>
      <c r="E12" s="1160"/>
      <c r="F12" s="1158">
        <f>SUM(F9:F11)</f>
        <v>25800</v>
      </c>
      <c r="G12" s="1158"/>
      <c r="I12" s="98"/>
    </row>
    <row r="13" spans="2:11">
      <c r="I13" s="98"/>
    </row>
    <row r="14" spans="2:11" ht="15" customHeight="1">
      <c r="B14" s="1163" t="s">
        <v>390</v>
      </c>
      <c r="C14" s="1163"/>
      <c r="D14" s="1163"/>
      <c r="E14" s="1163"/>
      <c r="F14" s="1163"/>
      <c r="G14" s="1163"/>
      <c r="I14" s="98"/>
    </row>
    <row r="15" spans="2:11" ht="15" customHeight="1">
      <c r="B15" s="1142" t="s">
        <v>246</v>
      </c>
      <c r="C15" s="1142"/>
      <c r="D15" s="1142"/>
      <c r="E15" s="1142"/>
      <c r="F15" s="1142"/>
      <c r="G15" s="1142"/>
      <c r="I15" s="98"/>
    </row>
    <row r="16" spans="2:11" ht="15" customHeight="1">
      <c r="B16" s="1142" t="s">
        <v>247</v>
      </c>
      <c r="C16" s="1142"/>
      <c r="D16" s="1142"/>
      <c r="E16" s="1142"/>
      <c r="F16" s="1142"/>
      <c r="G16" s="1142"/>
      <c r="H16" s="97"/>
      <c r="I16" s="100"/>
    </row>
    <row r="17" spans="2:9" ht="15" customHeight="1">
      <c r="B17" s="1142" t="s">
        <v>248</v>
      </c>
      <c r="C17" s="1142"/>
      <c r="D17" s="1142"/>
      <c r="E17" s="1142"/>
      <c r="F17" s="1142"/>
      <c r="G17" s="1142"/>
      <c r="I17" s="98"/>
    </row>
    <row r="18" spans="2:9" ht="15" customHeight="1">
      <c r="B18" s="1142" t="s">
        <v>249</v>
      </c>
      <c r="C18" s="1142"/>
      <c r="D18" s="1142"/>
      <c r="E18" s="1142"/>
      <c r="F18" s="1142"/>
      <c r="G18" s="1142"/>
      <c r="I18" s="98"/>
    </row>
    <row r="19" spans="2:9">
      <c r="B19" s="1142"/>
      <c r="C19" s="1142"/>
      <c r="D19" s="1142"/>
      <c r="E19" s="1142"/>
      <c r="F19" s="1142"/>
      <c r="G19" s="1142"/>
      <c r="I19" s="98"/>
    </row>
    <row r="122" spans="2:2">
      <c r="B122" s="94" t="s">
        <v>290</v>
      </c>
    </row>
    <row r="123" spans="2:2">
      <c r="B123" s="94" t="s">
        <v>291</v>
      </c>
    </row>
  </sheetData>
  <sheetProtection algorithmName="SHA-512" hashValue="p2qKGCvbrpYn0Kbpu5t/nNk46kBb42wK0mkR963eAEEvvEbVUGUYXzVaHfI8kiFqhsku3vjik9ter62NdaaquA==" saltValue="CBKkcyPUaYAf9Ce5OwSsCA==" spinCount="100000" sheet="1" objects="1" scenarios="1"/>
  <mergeCells count="23">
    <mergeCell ref="B19:G19"/>
    <mergeCell ref="B18:G18"/>
    <mergeCell ref="I4:K4"/>
    <mergeCell ref="I5:K5"/>
    <mergeCell ref="F11:G11"/>
    <mergeCell ref="B8:C8"/>
    <mergeCell ref="F8:G8"/>
    <mergeCell ref="B9:C9"/>
    <mergeCell ref="B10:C10"/>
    <mergeCell ref="F9:G9"/>
    <mergeCell ref="F10:G10"/>
    <mergeCell ref="F12:G12"/>
    <mergeCell ref="B12:E12"/>
    <mergeCell ref="B11:C11"/>
    <mergeCell ref="B17:G17"/>
    <mergeCell ref="B14:G14"/>
    <mergeCell ref="B15:G15"/>
    <mergeCell ref="B16:G16"/>
    <mergeCell ref="I2:K2"/>
    <mergeCell ref="B2:G2"/>
    <mergeCell ref="B3:G4"/>
    <mergeCell ref="E5:G5"/>
    <mergeCell ref="B7:G7"/>
  </mergeCells>
  <phoneticPr fontId="1"/>
  <pageMargins left="0.70000000000000007" right="0.70000000000000007" top="0.75000000000000011" bottom="0.75000000000000011" header="0.30000000000000004" footer="0.30000000000000004"/>
  <pageSetup paperSize="9" scale="98" orientation="landscape"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pageSetUpPr fitToPage="1"/>
  </sheetPr>
  <dimension ref="B1:U126"/>
  <sheetViews>
    <sheetView showGridLines="0" showZeros="0" tabSelected="1" view="pageBreakPreview" zoomScale="60" zoomScaleNormal="100" workbookViewId="0">
      <selection activeCell="D9" sqref="D9:O9"/>
    </sheetView>
  </sheetViews>
  <sheetFormatPr baseColWidth="10" defaultColWidth="5.83203125" defaultRowHeight="15"/>
  <cols>
    <col min="1" max="1" width="2.33203125" style="49" customWidth="1"/>
    <col min="2" max="13" width="5.83203125" style="49"/>
    <col min="14" max="14" width="5.83203125" style="49" customWidth="1"/>
    <col min="15" max="15" width="5.83203125" style="49"/>
    <col min="16" max="16" width="2.33203125" style="49" customWidth="1"/>
    <col min="17" max="16384" width="5.83203125" style="49"/>
  </cols>
  <sheetData>
    <row r="1" spans="2:21">
      <c r="N1" s="1187" t="s">
        <v>418</v>
      </c>
      <c r="O1" s="1187"/>
    </row>
    <row r="2" spans="2:21">
      <c r="C2" s="116"/>
      <c r="D2" s="116"/>
      <c r="E2" s="116"/>
      <c r="F2" s="116"/>
      <c r="G2" s="116"/>
      <c r="J2" s="118"/>
      <c r="K2" s="118"/>
      <c r="L2" s="118"/>
      <c r="M2" s="118"/>
      <c r="N2" s="118"/>
      <c r="O2" s="118"/>
    </row>
    <row r="3" spans="2:21" ht="22">
      <c r="B3" s="1183" t="str">
        <f>入力シート!B1</f>
        <v>第３７回九州小学生バンドフェスティバル</v>
      </c>
      <c r="C3" s="1183"/>
      <c r="D3" s="1183"/>
      <c r="E3" s="1183"/>
      <c r="F3" s="1183"/>
      <c r="G3" s="1183"/>
      <c r="H3" s="1183"/>
      <c r="I3" s="1183"/>
      <c r="J3" s="1183"/>
      <c r="K3" s="1183"/>
      <c r="L3" s="1183"/>
      <c r="M3" s="1183"/>
      <c r="N3" s="1183"/>
      <c r="O3" s="1183"/>
    </row>
    <row r="4" spans="2:21" ht="22">
      <c r="B4" s="1183" t="s">
        <v>149</v>
      </c>
      <c r="C4" s="1183"/>
      <c r="D4" s="1183"/>
      <c r="E4" s="1183"/>
      <c r="F4" s="1183"/>
      <c r="G4" s="1183"/>
      <c r="H4" s="1183"/>
      <c r="I4" s="1183"/>
      <c r="J4" s="1183"/>
      <c r="K4" s="1183"/>
      <c r="L4" s="1183"/>
      <c r="M4" s="1183"/>
      <c r="N4" s="1183"/>
      <c r="O4" s="1184"/>
      <c r="P4" s="122"/>
      <c r="Q4" s="122"/>
      <c r="R4" s="122"/>
      <c r="S4" s="122"/>
      <c r="T4" s="122"/>
      <c r="U4" s="122"/>
    </row>
    <row r="6" spans="2:21" ht="25" customHeight="1">
      <c r="B6" s="252"/>
      <c r="C6" s="252" t="s">
        <v>404</v>
      </c>
      <c r="D6" s="252"/>
      <c r="F6" s="252" t="s">
        <v>405</v>
      </c>
      <c r="G6" s="259"/>
      <c r="H6" s="1185">
        <f>入力シート!E10</f>
        <v>0</v>
      </c>
      <c r="I6" s="1185"/>
      <c r="J6" s="1185"/>
      <c r="K6" s="1185"/>
      <c r="L6" s="1194" t="s">
        <v>406</v>
      </c>
      <c r="M6" s="1194"/>
      <c r="N6" s="1194"/>
      <c r="O6" s="122"/>
      <c r="P6" s="122"/>
      <c r="Q6" s="122"/>
      <c r="R6" s="122"/>
      <c r="S6" s="122"/>
      <c r="T6" s="122"/>
      <c r="U6" s="122"/>
    </row>
    <row r="7" spans="2:21" ht="17">
      <c r="O7" s="122"/>
      <c r="P7" s="122"/>
      <c r="Q7" s="122"/>
      <c r="R7" s="122"/>
      <c r="S7" s="122"/>
      <c r="T7" s="122"/>
      <c r="U7" s="122"/>
    </row>
    <row r="8" spans="2:21" ht="25" customHeight="1">
      <c r="B8" s="1180" t="s">
        <v>151</v>
      </c>
      <c r="C8" s="1180"/>
      <c r="D8" s="1195">
        <f>入力シート!E12</f>
        <v>0</v>
      </c>
      <c r="E8" s="1196"/>
      <c r="F8" s="1196"/>
      <c r="G8" s="1196"/>
      <c r="H8" s="1196"/>
      <c r="I8" s="1196"/>
      <c r="J8" s="1196"/>
      <c r="K8" s="1196"/>
      <c r="L8" s="1196"/>
      <c r="M8" s="1196"/>
      <c r="N8" s="1196"/>
      <c r="O8" s="1197"/>
    </row>
    <row r="9" spans="2:21" ht="40" customHeight="1">
      <c r="B9" s="1186" t="s">
        <v>3</v>
      </c>
      <c r="C9" s="1186"/>
      <c r="D9" s="1198">
        <f>入力シート!E13</f>
        <v>0</v>
      </c>
      <c r="E9" s="1199"/>
      <c r="F9" s="1199"/>
      <c r="G9" s="1199"/>
      <c r="H9" s="1199"/>
      <c r="I9" s="1199"/>
      <c r="J9" s="1199"/>
      <c r="K9" s="1199"/>
      <c r="L9" s="1199"/>
      <c r="M9" s="1199"/>
      <c r="N9" s="1199"/>
      <c r="O9" s="1200"/>
    </row>
    <row r="10" spans="2:21" ht="40" customHeight="1">
      <c r="B10" s="1173" t="s">
        <v>407</v>
      </c>
      <c r="C10" s="1167" t="s">
        <v>415</v>
      </c>
      <c r="D10" s="1165" t="s">
        <v>408</v>
      </c>
      <c r="E10" s="1166"/>
      <c r="F10" s="1188">
        <f>入力シート!$I$56</f>
        <v>0</v>
      </c>
      <c r="G10" s="1188"/>
      <c r="H10" s="1188"/>
      <c r="I10" s="1188"/>
      <c r="J10" s="1188"/>
      <c r="K10" s="1188"/>
      <c r="L10" s="1188"/>
      <c r="M10" s="1188"/>
      <c r="N10" s="262"/>
      <c r="O10" s="260"/>
      <c r="P10" s="122"/>
      <c r="Q10" s="122"/>
      <c r="R10" s="122"/>
      <c r="S10" s="122"/>
      <c r="T10" s="122"/>
      <c r="U10" s="122"/>
    </row>
    <row r="11" spans="2:21" ht="40" customHeight="1">
      <c r="B11" s="1174"/>
      <c r="C11" s="1168"/>
      <c r="D11" s="1176" t="s">
        <v>413</v>
      </c>
      <c r="E11" s="1177"/>
      <c r="F11" s="1190">
        <f>入力シート!$I$57</f>
        <v>0</v>
      </c>
      <c r="G11" s="1190"/>
      <c r="H11" s="1190"/>
      <c r="I11" s="1190"/>
      <c r="J11" s="1190"/>
      <c r="K11" s="1190"/>
      <c r="L11" s="1190"/>
      <c r="M11" s="1190"/>
      <c r="N11" s="1192" t="s">
        <v>412</v>
      </c>
      <c r="O11" s="1193"/>
      <c r="P11" s="122"/>
      <c r="Q11" s="122"/>
      <c r="R11" s="122"/>
      <c r="S11" s="122"/>
      <c r="T11" s="122"/>
      <c r="U11" s="122"/>
    </row>
    <row r="12" spans="2:21" ht="40" customHeight="1">
      <c r="B12" s="1174"/>
      <c r="C12" s="1168"/>
      <c r="D12" s="1165" t="s">
        <v>409</v>
      </c>
      <c r="E12" s="1166"/>
      <c r="F12" s="1188">
        <f>入力シート!G47</f>
        <v>0</v>
      </c>
      <c r="G12" s="1188"/>
      <c r="H12" s="1188"/>
      <c r="I12" s="1188"/>
      <c r="J12" s="1188"/>
      <c r="K12" s="1188"/>
      <c r="L12" s="1188"/>
      <c r="M12" s="1188"/>
      <c r="N12" s="1188"/>
      <c r="O12" s="1189"/>
      <c r="P12" s="122"/>
      <c r="Q12" s="122"/>
      <c r="R12" s="122"/>
      <c r="S12" s="122"/>
      <c r="T12" s="122"/>
      <c r="U12" s="122"/>
    </row>
    <row r="13" spans="2:21" ht="40" customHeight="1">
      <c r="B13" s="1174"/>
      <c r="C13" s="1169"/>
      <c r="D13" s="1176" t="s">
        <v>414</v>
      </c>
      <c r="E13" s="1177"/>
      <c r="F13" s="1190">
        <f>入力シート!G48</f>
        <v>0</v>
      </c>
      <c r="G13" s="1190"/>
      <c r="H13" s="1190"/>
      <c r="I13" s="1190"/>
      <c r="J13" s="1190"/>
      <c r="K13" s="1190"/>
      <c r="L13" s="1190"/>
      <c r="M13" s="1190"/>
      <c r="N13" s="1190"/>
      <c r="O13" s="1191"/>
      <c r="P13" s="122"/>
      <c r="Q13" s="122"/>
      <c r="R13" s="122"/>
      <c r="S13" s="122"/>
      <c r="T13" s="122"/>
      <c r="U13" s="122"/>
    </row>
    <row r="14" spans="2:21" ht="40" customHeight="1">
      <c r="B14" s="1174"/>
      <c r="C14" s="1167" t="s">
        <v>416</v>
      </c>
      <c r="D14" s="1165" t="s">
        <v>410</v>
      </c>
      <c r="E14" s="1166"/>
      <c r="F14" s="1188">
        <f>入力シート!$I$71</f>
        <v>0</v>
      </c>
      <c r="G14" s="1188"/>
      <c r="H14" s="1188"/>
      <c r="I14" s="1188"/>
      <c r="J14" s="1188"/>
      <c r="K14" s="1188"/>
      <c r="L14" s="1188"/>
      <c r="M14" s="1188"/>
      <c r="N14" s="261"/>
      <c r="O14" s="260"/>
      <c r="P14" s="122"/>
      <c r="Q14" s="122"/>
      <c r="R14" s="122"/>
      <c r="S14" s="122"/>
      <c r="T14" s="122"/>
      <c r="U14" s="122"/>
    </row>
    <row r="15" spans="2:21" ht="40" customHeight="1">
      <c r="B15" s="1174"/>
      <c r="C15" s="1168"/>
      <c r="D15" s="1178" t="s">
        <v>413</v>
      </c>
      <c r="E15" s="1179"/>
      <c r="F15" s="1190">
        <f>入力シート!$I$72</f>
        <v>0</v>
      </c>
      <c r="G15" s="1190"/>
      <c r="H15" s="1190"/>
      <c r="I15" s="1190"/>
      <c r="J15" s="1190"/>
      <c r="K15" s="1190"/>
      <c r="L15" s="1190"/>
      <c r="M15" s="1190"/>
      <c r="N15" s="1192" t="s">
        <v>412</v>
      </c>
      <c r="O15" s="1193"/>
      <c r="P15" s="122"/>
      <c r="Q15" s="122"/>
      <c r="R15" s="122"/>
      <c r="S15" s="122"/>
      <c r="T15" s="122"/>
      <c r="U15" s="122"/>
    </row>
    <row r="16" spans="2:21" ht="40" customHeight="1">
      <c r="B16" s="1174"/>
      <c r="C16" s="1168"/>
      <c r="D16" s="1165" t="s">
        <v>411</v>
      </c>
      <c r="E16" s="1166"/>
      <c r="F16" s="1188">
        <f>入力シート!G62</f>
        <v>0</v>
      </c>
      <c r="G16" s="1188"/>
      <c r="H16" s="1188"/>
      <c r="I16" s="1188"/>
      <c r="J16" s="1188"/>
      <c r="K16" s="1188"/>
      <c r="L16" s="1188"/>
      <c r="M16" s="1188"/>
      <c r="N16" s="1188"/>
      <c r="O16" s="1189"/>
      <c r="P16" s="122"/>
      <c r="Q16" s="122"/>
      <c r="R16" s="122"/>
      <c r="S16" s="122"/>
      <c r="T16" s="122"/>
      <c r="U16" s="122"/>
    </row>
    <row r="17" spans="2:21" ht="40" customHeight="1">
      <c r="B17" s="1175"/>
      <c r="C17" s="1169"/>
      <c r="D17" s="1178" t="s">
        <v>414</v>
      </c>
      <c r="E17" s="1179"/>
      <c r="F17" s="1190">
        <f>入力シート!G63</f>
        <v>0</v>
      </c>
      <c r="G17" s="1190"/>
      <c r="H17" s="1190"/>
      <c r="I17" s="1190"/>
      <c r="J17" s="1190"/>
      <c r="K17" s="1190"/>
      <c r="L17" s="1190"/>
      <c r="M17" s="1190"/>
      <c r="N17" s="1190"/>
      <c r="O17" s="1191"/>
      <c r="P17" s="122"/>
      <c r="Q17" s="122"/>
      <c r="R17" s="122"/>
      <c r="S17" s="122"/>
      <c r="T17" s="122"/>
      <c r="U17" s="122"/>
    </row>
    <row r="18" spans="2:21" ht="25" customHeight="1">
      <c r="B18" s="1180" t="s">
        <v>151</v>
      </c>
      <c r="C18" s="1180"/>
      <c r="D18" s="1181">
        <f>入力シート!D44</f>
        <v>0</v>
      </c>
      <c r="E18" s="1181"/>
      <c r="F18" s="1181"/>
      <c r="G18" s="1181"/>
      <c r="H18" s="1181"/>
      <c r="I18" s="1181"/>
      <c r="J18" s="1181"/>
      <c r="K18" s="1181"/>
      <c r="L18" s="1181"/>
      <c r="M18" s="1181"/>
      <c r="N18" s="1181"/>
      <c r="O18" s="1182"/>
      <c r="P18" s="122"/>
      <c r="Q18" s="122"/>
      <c r="R18" s="122"/>
      <c r="S18" s="122"/>
      <c r="T18" s="122"/>
      <c r="U18" s="122"/>
    </row>
    <row r="19" spans="2:21" ht="40" customHeight="1">
      <c r="B19" s="1170" t="str">
        <f>入力シート!C43</f>
        <v/>
      </c>
      <c r="C19" s="1171"/>
      <c r="D19" s="1172">
        <f>入力シート!D45</f>
        <v>0</v>
      </c>
      <c r="E19" s="1172"/>
      <c r="F19" s="1172"/>
      <c r="G19" s="1172"/>
      <c r="H19" s="1172"/>
      <c r="I19" s="1172"/>
      <c r="J19" s="1172"/>
      <c r="K19" s="1172"/>
      <c r="L19" s="1172"/>
      <c r="M19" s="1172"/>
      <c r="N19" s="1172"/>
      <c r="O19" s="1172"/>
      <c r="P19" s="122"/>
      <c r="Q19" s="122"/>
      <c r="R19" s="122"/>
      <c r="S19" s="122"/>
      <c r="T19" s="122"/>
      <c r="U19" s="122"/>
    </row>
    <row r="20" spans="2:21" ht="17">
      <c r="B20" s="49" t="s">
        <v>543</v>
      </c>
      <c r="O20" s="122"/>
      <c r="P20" s="122"/>
      <c r="Q20" s="122"/>
      <c r="R20" s="122"/>
      <c r="S20" s="122"/>
      <c r="T20" s="122"/>
      <c r="U20" s="122"/>
    </row>
    <row r="21" spans="2:21" ht="23" customHeight="1">
      <c r="B21" s="1164">
        <f>入力シート!E13</f>
        <v>0</v>
      </c>
      <c r="C21" s="1164"/>
      <c r="D21" s="1164"/>
      <c r="E21" s="1164"/>
      <c r="F21" s="1164"/>
      <c r="G21" s="1164"/>
      <c r="H21" s="1164"/>
      <c r="I21" s="1164"/>
      <c r="J21" s="1164"/>
      <c r="K21" s="1164"/>
      <c r="L21" s="1164"/>
      <c r="M21" s="1164"/>
      <c r="N21" s="1164"/>
      <c r="O21" s="1164"/>
      <c r="P21" s="122"/>
      <c r="Q21" s="122"/>
      <c r="R21" s="122"/>
      <c r="S21" s="122"/>
      <c r="T21" s="122"/>
      <c r="U21" s="122"/>
    </row>
    <row r="22" spans="2:21" ht="17">
      <c r="O22" s="390" t="s">
        <v>544</v>
      </c>
      <c r="P22" s="122"/>
      <c r="Q22" s="122"/>
      <c r="R22" s="122"/>
      <c r="S22" s="122"/>
      <c r="T22" s="122"/>
      <c r="U22" s="122"/>
    </row>
    <row r="23" spans="2:21" s="52" customFormat="1" ht="17">
      <c r="B23" s="119" t="s">
        <v>165</v>
      </c>
      <c r="O23" s="18"/>
      <c r="P23" s="18"/>
      <c r="Q23" s="18"/>
      <c r="R23" s="18"/>
      <c r="S23" s="18"/>
      <c r="T23" s="18"/>
      <c r="U23" s="18"/>
    </row>
    <row r="24" spans="2:21" s="52" customFormat="1" ht="17">
      <c r="B24" s="119"/>
      <c r="O24" s="18"/>
      <c r="P24" s="18"/>
      <c r="Q24" s="18"/>
      <c r="R24" s="18"/>
      <c r="S24" s="18"/>
      <c r="T24" s="18"/>
      <c r="U24" s="18"/>
    </row>
    <row r="25" spans="2:21" s="52" customFormat="1" ht="17">
      <c r="B25" s="119"/>
      <c r="O25" s="18"/>
      <c r="P25" s="18"/>
      <c r="Q25" s="18"/>
      <c r="R25" s="18"/>
      <c r="S25" s="18"/>
      <c r="T25" s="18"/>
      <c r="U25" s="18"/>
    </row>
    <row r="26" spans="2:21" ht="17">
      <c r="O26" s="122"/>
      <c r="P26" s="122"/>
      <c r="Q26" s="122"/>
      <c r="R26" s="122"/>
      <c r="S26" s="122"/>
      <c r="T26" s="122"/>
      <c r="U26" s="122"/>
    </row>
    <row r="27" spans="2:21" ht="17">
      <c r="O27" s="122"/>
      <c r="P27" s="122"/>
      <c r="Q27" s="122"/>
      <c r="R27" s="122"/>
      <c r="S27" s="122"/>
      <c r="T27" s="122"/>
      <c r="U27" s="122"/>
    </row>
    <row r="28" spans="2:21" ht="17">
      <c r="O28" s="122"/>
      <c r="P28" s="122"/>
      <c r="Q28" s="122"/>
      <c r="R28" s="122"/>
      <c r="S28" s="122"/>
      <c r="T28" s="122"/>
      <c r="U28" s="122"/>
    </row>
    <row r="29" spans="2:21" ht="17">
      <c r="O29" s="122"/>
      <c r="P29" s="122"/>
      <c r="Q29" s="122"/>
      <c r="R29" s="122"/>
      <c r="S29" s="122"/>
      <c r="T29" s="122"/>
      <c r="U29" s="122"/>
    </row>
    <row r="30" spans="2:21" ht="17">
      <c r="O30" s="122"/>
      <c r="P30" s="122"/>
      <c r="Q30" s="122"/>
      <c r="R30" s="122"/>
      <c r="S30" s="122"/>
      <c r="T30" s="122"/>
      <c r="U30" s="122"/>
    </row>
    <row r="31" spans="2:21" ht="17">
      <c r="O31" s="122"/>
      <c r="P31" s="122"/>
      <c r="Q31" s="122"/>
      <c r="R31" s="122"/>
      <c r="S31" s="122"/>
      <c r="T31" s="122"/>
      <c r="U31" s="122"/>
    </row>
    <row r="32" spans="2:21" ht="17">
      <c r="O32" s="122"/>
      <c r="P32" s="122"/>
      <c r="Q32" s="122"/>
      <c r="R32" s="122"/>
      <c r="S32" s="122"/>
      <c r="T32" s="122"/>
      <c r="U32" s="122"/>
    </row>
    <row r="33" spans="15:21" ht="17">
      <c r="O33" s="122"/>
      <c r="P33" s="122"/>
      <c r="Q33" s="122"/>
      <c r="R33" s="122"/>
      <c r="S33" s="122"/>
      <c r="T33" s="122"/>
      <c r="U33" s="122"/>
    </row>
    <row r="34" spans="15:21" ht="17">
      <c r="O34" s="122"/>
      <c r="P34" s="122"/>
      <c r="Q34" s="122"/>
      <c r="R34" s="122"/>
      <c r="S34" s="122"/>
      <c r="T34" s="122"/>
      <c r="U34" s="122"/>
    </row>
    <row r="35" spans="15:21" ht="17">
      <c r="O35" s="122"/>
      <c r="P35" s="122"/>
      <c r="Q35" s="122"/>
      <c r="R35" s="122"/>
      <c r="S35" s="122"/>
      <c r="T35" s="122"/>
      <c r="U35" s="122"/>
    </row>
    <row r="36" spans="15:21" ht="17">
      <c r="O36" s="122"/>
      <c r="P36" s="122"/>
      <c r="Q36" s="122"/>
      <c r="R36" s="122"/>
      <c r="S36" s="122"/>
      <c r="T36" s="122"/>
      <c r="U36" s="122"/>
    </row>
    <row r="37" spans="15:21" ht="17">
      <c r="O37" s="122"/>
      <c r="P37" s="122"/>
      <c r="Q37" s="122"/>
      <c r="R37" s="122"/>
      <c r="S37" s="122"/>
      <c r="T37" s="122"/>
      <c r="U37" s="122"/>
    </row>
    <row r="38" spans="15:21" ht="17">
      <c r="O38" s="122"/>
      <c r="P38" s="122"/>
      <c r="Q38" s="122"/>
      <c r="R38" s="122"/>
      <c r="S38" s="122"/>
      <c r="T38" s="122"/>
      <c r="U38" s="122"/>
    </row>
    <row r="39" spans="15:21" ht="17">
      <c r="O39" s="122"/>
      <c r="P39" s="122"/>
      <c r="Q39" s="122"/>
      <c r="R39" s="122"/>
      <c r="S39" s="122"/>
      <c r="T39" s="122"/>
      <c r="U39" s="122"/>
    </row>
    <row r="81" spans="19:21" ht="17">
      <c r="S81" s="122"/>
      <c r="T81" s="122"/>
      <c r="U81" s="122"/>
    </row>
    <row r="82" spans="19:21" ht="17">
      <c r="S82" s="122"/>
      <c r="T82" s="122"/>
      <c r="U82" s="122"/>
    </row>
    <row r="83" spans="19:21" ht="17">
      <c r="S83" s="122"/>
      <c r="T83" s="122"/>
      <c r="U83" s="122"/>
    </row>
    <row r="84" spans="19:21" ht="17">
      <c r="S84" s="122"/>
      <c r="T84" s="122"/>
      <c r="U84" s="122"/>
    </row>
    <row r="85" spans="19:21" ht="17">
      <c r="S85" s="122"/>
      <c r="T85" s="122"/>
      <c r="U85" s="122"/>
    </row>
    <row r="86" spans="19:21" ht="17">
      <c r="S86" s="122"/>
      <c r="T86" s="122"/>
      <c r="U86" s="122"/>
    </row>
    <row r="125" spans="3:3">
      <c r="C125" s="49" t="s">
        <v>290</v>
      </c>
    </row>
    <row r="126" spans="3:3">
      <c r="C126" s="49" t="s">
        <v>291</v>
      </c>
    </row>
  </sheetData>
  <sheetProtection algorithmName="SHA-512" hashValue="29K7qAjDcsPioepeBrtNTEiqcgMjOXSjTYvhmi+Qhf4sS+DNqPK37YOmA08FQ3fqZFVWaOvVb4okJq5Z8HWQng==" saltValue="LEoBbCc/QHZanxG7GIQlfw==" spinCount="100000" sheet="1" scenarios="1" selectLockedCells="1" selectUnlockedCells="1"/>
  <mergeCells count="35">
    <mergeCell ref="N1:O1"/>
    <mergeCell ref="F16:O16"/>
    <mergeCell ref="F17:O17"/>
    <mergeCell ref="F15:M15"/>
    <mergeCell ref="F14:M14"/>
    <mergeCell ref="F10:M10"/>
    <mergeCell ref="F11:M11"/>
    <mergeCell ref="N11:O11"/>
    <mergeCell ref="N15:O15"/>
    <mergeCell ref="F13:O13"/>
    <mergeCell ref="F12:O12"/>
    <mergeCell ref="L6:N6"/>
    <mergeCell ref="D8:O8"/>
    <mergeCell ref="D9:O9"/>
    <mergeCell ref="D10:E10"/>
    <mergeCell ref="D11:E11"/>
    <mergeCell ref="B3:O3"/>
    <mergeCell ref="B4:O4"/>
    <mergeCell ref="H6:K6"/>
    <mergeCell ref="B8:C8"/>
    <mergeCell ref="B9:C9"/>
    <mergeCell ref="B21:O21"/>
    <mergeCell ref="D16:E16"/>
    <mergeCell ref="C10:C13"/>
    <mergeCell ref="C14:C17"/>
    <mergeCell ref="B19:C19"/>
    <mergeCell ref="D19:O19"/>
    <mergeCell ref="B10:B17"/>
    <mergeCell ref="D12:E12"/>
    <mergeCell ref="D13:E13"/>
    <mergeCell ref="D14:E14"/>
    <mergeCell ref="D15:E15"/>
    <mergeCell ref="D17:E17"/>
    <mergeCell ref="B18:C18"/>
    <mergeCell ref="D18:O18"/>
  </mergeCells>
  <phoneticPr fontId="1"/>
  <conditionalFormatting sqref="O6:XFD6 A3:XFD5 A26:XFD1048576 B6:D6 F6:G6 A11:A17 O10:XFD10 N11 D16 P11:XFD13 F10:F17 P15:XFD17 N14:XFD14 C14:D14 A10:D10 D11:D13 A7:XFD9 A18:XFD20 B2 H2:XFD2 A22:XFD22 A21:B21 P21:XFD21">
    <cfRule type="cellIs" dxfId="4" priority="6" operator="equal">
      <formula>0</formula>
    </cfRule>
  </conditionalFormatting>
  <conditionalFormatting sqref="A23:XFD25">
    <cfRule type="cellIs" dxfId="3" priority="4" operator="equal">
      <formula>0</formula>
    </cfRule>
  </conditionalFormatting>
  <conditionalFormatting sqref="D15">
    <cfRule type="cellIs" dxfId="2" priority="3" operator="equal">
      <formula>0</formula>
    </cfRule>
  </conditionalFormatting>
  <conditionalFormatting sqref="D17">
    <cfRule type="cellIs" dxfId="1" priority="2" operator="equal">
      <formula>0</formula>
    </cfRule>
  </conditionalFormatting>
  <conditionalFormatting sqref="N15">
    <cfRule type="cellIs" dxfId="0" priority="1" operator="equal">
      <formula>0</formula>
    </cfRule>
  </conditionalFormatting>
  <printOptions horizontalCentered="1"/>
  <pageMargins left="0.45" right="0.45" top="0.75" bottom="0.75" header="0.3" footer="0.3"/>
  <pageSetup paperSize="9" orientation="portrait" horizontalDpi="4294967292" verticalDpi="4294967292"/>
  <colBreaks count="1" manualBreakCount="1">
    <brk id="15" max="1048575" man="1"/>
  </col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U42"/>
  <sheetViews>
    <sheetView topLeftCell="A6" zoomScale="75" zoomScaleNormal="75" zoomScalePageLayoutView="75" workbookViewId="0">
      <selection activeCell="M23" sqref="M23:R23"/>
    </sheetView>
  </sheetViews>
  <sheetFormatPr baseColWidth="10" defaultColWidth="13" defaultRowHeight="15"/>
  <cols>
    <col min="1" max="1" width="4" customWidth="1"/>
    <col min="2" max="2" width="4.5" customWidth="1"/>
    <col min="3" max="3" width="7" customWidth="1"/>
    <col min="4" max="4" width="5.1640625" customWidth="1"/>
    <col min="5" max="5" width="9.6640625" customWidth="1"/>
    <col min="6" max="6" width="13.33203125" customWidth="1"/>
    <col min="7" max="7" width="8" customWidth="1"/>
    <col min="8" max="8" width="7.1640625" customWidth="1"/>
    <col min="9" max="9" width="9" customWidth="1"/>
    <col min="10" max="10" width="5.83203125" customWidth="1"/>
    <col min="11" max="11" width="3.83203125" customWidth="1"/>
    <col min="12" max="12" width="8.1640625" customWidth="1"/>
    <col min="13" max="19" width="3.83203125" customWidth="1"/>
    <col min="20" max="20" width="9.1640625" customWidth="1"/>
    <col min="21" max="47" width="3.1640625" customWidth="1"/>
  </cols>
  <sheetData>
    <row r="1" spans="1:47" ht="17" thickBot="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row>
    <row r="2" spans="1:47" ht="16">
      <c r="A2" s="56"/>
      <c r="B2" s="1256" t="s">
        <v>174</v>
      </c>
      <c r="C2" s="1256"/>
      <c r="D2" s="1257"/>
      <c r="E2" s="1258" t="s">
        <v>175</v>
      </c>
      <c r="F2" s="1260"/>
      <c r="G2" s="1261"/>
      <c r="H2" s="1262"/>
      <c r="I2" s="1266" t="s">
        <v>176</v>
      </c>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c r="AM2" s="1267"/>
      <c r="AN2" s="1267"/>
      <c r="AO2" s="1267"/>
      <c r="AP2" s="1267"/>
      <c r="AQ2" s="1267"/>
      <c r="AR2" s="1267"/>
      <c r="AS2" s="1267"/>
      <c r="AT2" s="1267"/>
      <c r="AU2" s="1267"/>
    </row>
    <row r="3" spans="1:47" ht="17" thickBot="1">
      <c r="A3" s="56"/>
      <c r="B3" s="56"/>
      <c r="C3" s="56"/>
      <c r="D3" s="57"/>
      <c r="E3" s="1259"/>
      <c r="F3" s="1263"/>
      <c r="G3" s="1264"/>
      <c r="H3" s="1265"/>
      <c r="I3" s="1266"/>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c r="AT3" s="1268"/>
      <c r="AU3" s="1268"/>
    </row>
    <row r="4" spans="1:47" ht="16">
      <c r="A4" s="56"/>
      <c r="B4" s="1269" t="s">
        <v>177</v>
      </c>
      <c r="C4" s="1270"/>
      <c r="D4" s="1275" t="s">
        <v>178</v>
      </c>
      <c r="E4" s="1276"/>
      <c r="F4" s="1276"/>
      <c r="G4" s="1276"/>
      <c r="H4" s="1277"/>
      <c r="I4" s="1282" t="s">
        <v>179</v>
      </c>
      <c r="J4" s="1285" t="s">
        <v>180</v>
      </c>
      <c r="K4" s="1286"/>
      <c r="L4" s="1286"/>
      <c r="M4" s="1286"/>
      <c r="N4" s="1286"/>
      <c r="O4" s="1286"/>
      <c r="P4" s="1286"/>
      <c r="Q4" s="1286"/>
      <c r="R4" s="1286"/>
      <c r="S4" s="1287"/>
      <c r="T4" s="1229" t="s">
        <v>181</v>
      </c>
      <c r="U4" s="1230"/>
      <c r="V4" s="1231"/>
      <c r="W4" s="1238" t="s">
        <v>182</v>
      </c>
      <c r="X4" s="1239"/>
      <c r="Y4" s="1239"/>
      <c r="Z4" s="1239"/>
      <c r="AA4" s="1239"/>
      <c r="AB4" s="1239"/>
      <c r="AC4" s="1239"/>
      <c r="AD4" s="1239"/>
      <c r="AE4" s="91"/>
      <c r="AF4" s="1211" t="s">
        <v>183</v>
      </c>
      <c r="AG4" s="1211"/>
      <c r="AH4" s="1211"/>
      <c r="AI4" s="1211"/>
      <c r="AJ4" s="1212"/>
      <c r="AK4" s="1217" t="s">
        <v>184</v>
      </c>
      <c r="AL4" s="1220"/>
      <c r="AM4" s="1221"/>
      <c r="AN4" s="1221"/>
      <c r="AO4" s="1221"/>
      <c r="AP4" s="1221"/>
      <c r="AQ4" s="1221"/>
      <c r="AR4" s="1221"/>
      <c r="AS4" s="1221"/>
      <c r="AT4" s="1222"/>
      <c r="AU4" s="58"/>
    </row>
    <row r="5" spans="1:47" ht="16">
      <c r="A5" s="56"/>
      <c r="B5" s="1271"/>
      <c r="C5" s="1272"/>
      <c r="D5" s="1278"/>
      <c r="E5" s="1276"/>
      <c r="F5" s="1276"/>
      <c r="G5" s="1276"/>
      <c r="H5" s="1277"/>
      <c r="I5" s="1283"/>
      <c r="J5" s="1278"/>
      <c r="K5" s="1276"/>
      <c r="L5" s="1276"/>
      <c r="M5" s="1276"/>
      <c r="N5" s="1276"/>
      <c r="O5" s="1276"/>
      <c r="P5" s="1276"/>
      <c r="Q5" s="1276"/>
      <c r="R5" s="1276"/>
      <c r="S5" s="1288"/>
      <c r="T5" s="1232"/>
      <c r="U5" s="1233"/>
      <c r="V5" s="1234"/>
      <c r="W5" s="1241"/>
      <c r="X5" s="1242"/>
      <c r="Y5" s="1242"/>
      <c r="Z5" s="1242"/>
      <c r="AA5" s="1242"/>
      <c r="AB5" s="1242"/>
      <c r="AC5" s="1242"/>
      <c r="AD5" s="1242"/>
      <c r="AE5" s="91"/>
      <c r="AF5" s="1213"/>
      <c r="AG5" s="1213"/>
      <c r="AH5" s="1213"/>
      <c r="AI5" s="1213"/>
      <c r="AJ5" s="1214"/>
      <c r="AK5" s="1218"/>
      <c r="AL5" s="1223"/>
      <c r="AM5" s="1224"/>
      <c r="AN5" s="1224"/>
      <c r="AO5" s="1224"/>
      <c r="AP5" s="1224"/>
      <c r="AQ5" s="1224"/>
      <c r="AR5" s="1224"/>
      <c r="AS5" s="1224"/>
      <c r="AT5" s="1225"/>
      <c r="AU5" s="58"/>
    </row>
    <row r="6" spans="1:47" ht="16">
      <c r="A6" s="56"/>
      <c r="B6" s="1271"/>
      <c r="C6" s="1272"/>
      <c r="D6" s="1278"/>
      <c r="E6" s="1276"/>
      <c r="F6" s="1276"/>
      <c r="G6" s="1276"/>
      <c r="H6" s="1277"/>
      <c r="I6" s="1283"/>
      <c r="J6" s="1278"/>
      <c r="K6" s="1276"/>
      <c r="L6" s="1276"/>
      <c r="M6" s="1276"/>
      <c r="N6" s="1276"/>
      <c r="O6" s="1276"/>
      <c r="P6" s="1276"/>
      <c r="Q6" s="1276"/>
      <c r="R6" s="1276"/>
      <c r="S6" s="1288"/>
      <c r="T6" s="1232"/>
      <c r="U6" s="1233"/>
      <c r="V6" s="1234"/>
      <c r="W6" s="1241"/>
      <c r="X6" s="1242"/>
      <c r="Y6" s="1242"/>
      <c r="Z6" s="1242"/>
      <c r="AA6" s="1242"/>
      <c r="AB6" s="1242"/>
      <c r="AC6" s="1242"/>
      <c r="AD6" s="1242"/>
      <c r="AE6" s="91"/>
      <c r="AF6" s="1213"/>
      <c r="AG6" s="1213"/>
      <c r="AH6" s="1213"/>
      <c r="AI6" s="1213"/>
      <c r="AJ6" s="1214"/>
      <c r="AK6" s="1218"/>
      <c r="AL6" s="1223"/>
      <c r="AM6" s="1224"/>
      <c r="AN6" s="1224"/>
      <c r="AO6" s="1224"/>
      <c r="AP6" s="1224"/>
      <c r="AQ6" s="1224"/>
      <c r="AR6" s="1224"/>
      <c r="AS6" s="1224"/>
      <c r="AT6" s="1225"/>
      <c r="AU6" s="58"/>
    </row>
    <row r="7" spans="1:47" ht="16">
      <c r="A7" s="56"/>
      <c r="B7" s="1271"/>
      <c r="C7" s="1272"/>
      <c r="D7" s="1278"/>
      <c r="E7" s="1276"/>
      <c r="F7" s="1276"/>
      <c r="G7" s="1276"/>
      <c r="H7" s="1277"/>
      <c r="I7" s="1283"/>
      <c r="J7" s="1278"/>
      <c r="K7" s="1276"/>
      <c r="L7" s="1276"/>
      <c r="M7" s="1276"/>
      <c r="N7" s="1276"/>
      <c r="O7" s="1276"/>
      <c r="P7" s="1276"/>
      <c r="Q7" s="1276"/>
      <c r="R7" s="1276"/>
      <c r="S7" s="1288"/>
      <c r="T7" s="1235"/>
      <c r="U7" s="1236"/>
      <c r="V7" s="1237"/>
      <c r="W7" s="1244"/>
      <c r="X7" s="1245"/>
      <c r="Y7" s="1245"/>
      <c r="Z7" s="1245"/>
      <c r="AA7" s="1245"/>
      <c r="AB7" s="1245"/>
      <c r="AC7" s="1245"/>
      <c r="AD7" s="1245"/>
      <c r="AE7" s="91"/>
      <c r="AF7" s="1215"/>
      <c r="AG7" s="1215"/>
      <c r="AH7" s="1215"/>
      <c r="AI7" s="1215"/>
      <c r="AJ7" s="1216"/>
      <c r="AK7" s="1218"/>
      <c r="AL7" s="1223"/>
      <c r="AM7" s="1224"/>
      <c r="AN7" s="1224"/>
      <c r="AO7" s="1224"/>
      <c r="AP7" s="1224"/>
      <c r="AQ7" s="1224"/>
      <c r="AR7" s="1224"/>
      <c r="AS7" s="1224"/>
      <c r="AT7" s="1225"/>
      <c r="AU7" s="58"/>
    </row>
    <row r="8" spans="1:47" ht="16">
      <c r="A8" s="56"/>
      <c r="B8" s="1271"/>
      <c r="C8" s="1272"/>
      <c r="D8" s="1278"/>
      <c r="E8" s="1276"/>
      <c r="F8" s="1276"/>
      <c r="G8" s="1276"/>
      <c r="H8" s="1277"/>
      <c r="I8" s="1283"/>
      <c r="J8" s="1278"/>
      <c r="K8" s="1276"/>
      <c r="L8" s="1276"/>
      <c r="M8" s="1276"/>
      <c r="N8" s="1276"/>
      <c r="O8" s="1276"/>
      <c r="P8" s="1276"/>
      <c r="Q8" s="1276"/>
      <c r="R8" s="1276"/>
      <c r="S8" s="1288"/>
      <c r="T8" s="1229" t="s">
        <v>185</v>
      </c>
      <c r="U8" s="1230"/>
      <c r="V8" s="1231"/>
      <c r="W8" s="1238" t="s">
        <v>186</v>
      </c>
      <c r="X8" s="1239"/>
      <c r="Y8" s="1239"/>
      <c r="Z8" s="1239"/>
      <c r="AA8" s="1239"/>
      <c r="AB8" s="1239"/>
      <c r="AC8" s="1239"/>
      <c r="AD8" s="1240"/>
      <c r="AE8" s="92"/>
      <c r="AF8" s="1247" t="s">
        <v>187</v>
      </c>
      <c r="AG8" s="1248"/>
      <c r="AH8" s="1248"/>
      <c r="AI8" s="1248"/>
      <c r="AJ8" s="1249"/>
      <c r="AK8" s="1218"/>
      <c r="AL8" s="1223"/>
      <c r="AM8" s="1224"/>
      <c r="AN8" s="1224"/>
      <c r="AO8" s="1224"/>
      <c r="AP8" s="1224"/>
      <c r="AQ8" s="1224"/>
      <c r="AR8" s="1224"/>
      <c r="AS8" s="1224"/>
      <c r="AT8" s="1225"/>
      <c r="AU8" s="58"/>
    </row>
    <row r="9" spans="1:47" ht="16">
      <c r="A9" s="56"/>
      <c r="B9" s="1273"/>
      <c r="C9" s="1274"/>
      <c r="D9" s="1279"/>
      <c r="E9" s="1280"/>
      <c r="F9" s="1280"/>
      <c r="G9" s="1280"/>
      <c r="H9" s="1281"/>
      <c r="I9" s="1284"/>
      <c r="J9" s="1279"/>
      <c r="K9" s="1280"/>
      <c r="L9" s="1280"/>
      <c r="M9" s="1280"/>
      <c r="N9" s="1280"/>
      <c r="O9" s="1280"/>
      <c r="P9" s="1280"/>
      <c r="Q9" s="1280"/>
      <c r="R9" s="1280"/>
      <c r="S9" s="1289"/>
      <c r="T9" s="1232"/>
      <c r="U9" s="1233"/>
      <c r="V9" s="1234"/>
      <c r="W9" s="1241"/>
      <c r="X9" s="1242"/>
      <c r="Y9" s="1242"/>
      <c r="Z9" s="1242"/>
      <c r="AA9" s="1242"/>
      <c r="AB9" s="1242"/>
      <c r="AC9" s="1242"/>
      <c r="AD9" s="1243"/>
      <c r="AE9" s="92"/>
      <c r="AF9" s="1250"/>
      <c r="AG9" s="1251"/>
      <c r="AH9" s="1251"/>
      <c r="AI9" s="1251"/>
      <c r="AJ9" s="1252"/>
      <c r="AK9" s="1218"/>
      <c r="AL9" s="1223"/>
      <c r="AM9" s="1224"/>
      <c r="AN9" s="1224"/>
      <c r="AO9" s="1224"/>
      <c r="AP9" s="1224"/>
      <c r="AQ9" s="1224"/>
      <c r="AR9" s="1224"/>
      <c r="AS9" s="1224"/>
      <c r="AT9" s="1225"/>
      <c r="AU9" s="58"/>
    </row>
    <row r="10" spans="1:47" ht="16">
      <c r="A10" s="56"/>
      <c r="B10" s="1293" t="s">
        <v>188</v>
      </c>
      <c r="C10" s="1294"/>
      <c r="D10" s="1297" t="s">
        <v>189</v>
      </c>
      <c r="E10" s="1298"/>
      <c r="F10" s="1298"/>
      <c r="G10" s="1301"/>
      <c r="H10" s="1294" t="s">
        <v>190</v>
      </c>
      <c r="I10" s="1339" t="s">
        <v>191</v>
      </c>
      <c r="J10" s="1342" t="s">
        <v>192</v>
      </c>
      <c r="K10" s="1343"/>
      <c r="L10" s="1343"/>
      <c r="M10" s="1343"/>
      <c r="N10" s="1343"/>
      <c r="O10" s="1343"/>
      <c r="P10" s="1343"/>
      <c r="Q10" s="1343"/>
      <c r="R10" s="1343"/>
      <c r="S10" s="1344"/>
      <c r="T10" s="1232"/>
      <c r="U10" s="1233"/>
      <c r="V10" s="1234"/>
      <c r="W10" s="1241"/>
      <c r="X10" s="1242"/>
      <c r="Y10" s="1242"/>
      <c r="Z10" s="1242"/>
      <c r="AA10" s="1242"/>
      <c r="AB10" s="1242"/>
      <c r="AC10" s="1242"/>
      <c r="AD10" s="1243"/>
      <c r="AE10" s="92"/>
      <c r="AF10" s="1250"/>
      <c r="AG10" s="1251"/>
      <c r="AH10" s="1251"/>
      <c r="AI10" s="1251"/>
      <c r="AJ10" s="1252"/>
      <c r="AK10" s="1218"/>
      <c r="AL10" s="1223"/>
      <c r="AM10" s="1224"/>
      <c r="AN10" s="1224"/>
      <c r="AO10" s="1224"/>
      <c r="AP10" s="1224"/>
      <c r="AQ10" s="1224"/>
      <c r="AR10" s="1224"/>
      <c r="AS10" s="1224"/>
      <c r="AT10" s="1225"/>
      <c r="AU10" s="58"/>
    </row>
    <row r="11" spans="1:47" ht="16">
      <c r="A11" s="56"/>
      <c r="B11" s="1271"/>
      <c r="C11" s="1272"/>
      <c r="D11" s="1299"/>
      <c r="E11" s="1300"/>
      <c r="F11" s="1300"/>
      <c r="G11" s="1302"/>
      <c r="H11" s="1272"/>
      <c r="I11" s="1340"/>
      <c r="J11" s="1275"/>
      <c r="K11" s="1345"/>
      <c r="L11" s="1345"/>
      <c r="M11" s="1345"/>
      <c r="N11" s="1345"/>
      <c r="O11" s="1345"/>
      <c r="P11" s="1345"/>
      <c r="Q11" s="1345"/>
      <c r="R11" s="1345"/>
      <c r="S11" s="1346"/>
      <c r="T11" s="1235"/>
      <c r="U11" s="1236"/>
      <c r="V11" s="1237"/>
      <c r="W11" s="1244"/>
      <c r="X11" s="1245"/>
      <c r="Y11" s="1245"/>
      <c r="Z11" s="1245"/>
      <c r="AA11" s="1245"/>
      <c r="AB11" s="1245"/>
      <c r="AC11" s="1245"/>
      <c r="AD11" s="1246"/>
      <c r="AE11" s="92"/>
      <c r="AF11" s="1250"/>
      <c r="AG11" s="1251"/>
      <c r="AH11" s="1251"/>
      <c r="AI11" s="1251"/>
      <c r="AJ11" s="1252"/>
      <c r="AK11" s="1219"/>
      <c r="AL11" s="1223"/>
      <c r="AM11" s="1224"/>
      <c r="AN11" s="1224"/>
      <c r="AO11" s="1224"/>
      <c r="AP11" s="1224"/>
      <c r="AQ11" s="1224"/>
      <c r="AR11" s="1224"/>
      <c r="AS11" s="1224"/>
      <c r="AT11" s="1225"/>
      <c r="AU11" s="58"/>
    </row>
    <row r="12" spans="1:47" ht="16">
      <c r="A12" s="56"/>
      <c r="B12" s="1271"/>
      <c r="C12" s="1272"/>
      <c r="D12" s="1299"/>
      <c r="E12" s="1300"/>
      <c r="F12" s="1300"/>
      <c r="G12" s="1302"/>
      <c r="H12" s="1272"/>
      <c r="I12" s="1340"/>
      <c r="J12" s="1275"/>
      <c r="K12" s="1345"/>
      <c r="L12" s="1345"/>
      <c r="M12" s="1345"/>
      <c r="N12" s="1345"/>
      <c r="O12" s="1345"/>
      <c r="P12" s="1345"/>
      <c r="Q12" s="1345"/>
      <c r="R12" s="1345"/>
      <c r="S12" s="1346"/>
      <c r="T12" s="1229" t="s">
        <v>193</v>
      </c>
      <c r="U12" s="1230"/>
      <c r="V12" s="1231"/>
      <c r="W12" s="1238" t="s">
        <v>194</v>
      </c>
      <c r="X12" s="1239"/>
      <c r="Y12" s="1239"/>
      <c r="Z12" s="1239"/>
      <c r="AA12" s="1239"/>
      <c r="AB12" s="1239"/>
      <c r="AC12" s="1239"/>
      <c r="AD12" s="1240"/>
      <c r="AE12" s="92"/>
      <c r="AF12" s="1250"/>
      <c r="AG12" s="1251"/>
      <c r="AH12" s="1251"/>
      <c r="AI12" s="1251"/>
      <c r="AJ12" s="1252"/>
      <c r="AK12" s="1290" t="s">
        <v>195</v>
      </c>
      <c r="AL12" s="1223"/>
      <c r="AM12" s="1224"/>
      <c r="AN12" s="1224"/>
      <c r="AO12" s="1224"/>
      <c r="AP12" s="1224"/>
      <c r="AQ12" s="1224"/>
      <c r="AR12" s="1224"/>
      <c r="AS12" s="1224"/>
      <c r="AT12" s="1225"/>
      <c r="AU12" s="58"/>
    </row>
    <row r="13" spans="1:47" ht="16">
      <c r="A13" s="56"/>
      <c r="B13" s="1271"/>
      <c r="C13" s="1272"/>
      <c r="D13" s="1201" t="s">
        <v>196</v>
      </c>
      <c r="E13" s="1202"/>
      <c r="F13" s="1202"/>
      <c r="G13" s="1302"/>
      <c r="H13" s="1272"/>
      <c r="I13" s="1340"/>
      <c r="J13" s="1205" t="s">
        <v>197</v>
      </c>
      <c r="K13" s="1206"/>
      <c r="L13" s="1206"/>
      <c r="M13" s="1206"/>
      <c r="N13" s="1206"/>
      <c r="O13" s="1206"/>
      <c r="P13" s="1206"/>
      <c r="Q13" s="1206"/>
      <c r="R13" s="1206"/>
      <c r="S13" s="1207"/>
      <c r="T13" s="1232"/>
      <c r="U13" s="1233"/>
      <c r="V13" s="1234"/>
      <c r="W13" s="1241"/>
      <c r="X13" s="1242"/>
      <c r="Y13" s="1242"/>
      <c r="Z13" s="1242"/>
      <c r="AA13" s="1242"/>
      <c r="AB13" s="1242"/>
      <c r="AC13" s="1242"/>
      <c r="AD13" s="1243"/>
      <c r="AE13" s="92"/>
      <c r="AF13" s="1250"/>
      <c r="AG13" s="1251"/>
      <c r="AH13" s="1251"/>
      <c r="AI13" s="1251"/>
      <c r="AJ13" s="1252"/>
      <c r="AK13" s="1291"/>
      <c r="AL13" s="1223"/>
      <c r="AM13" s="1224"/>
      <c r="AN13" s="1224"/>
      <c r="AO13" s="1224"/>
      <c r="AP13" s="1224"/>
      <c r="AQ13" s="1224"/>
      <c r="AR13" s="1224"/>
      <c r="AS13" s="1224"/>
      <c r="AT13" s="1225"/>
      <c r="AU13" s="58"/>
    </row>
    <row r="14" spans="1:47" ht="16">
      <c r="A14" s="56"/>
      <c r="B14" s="1271"/>
      <c r="C14" s="1272"/>
      <c r="D14" s="1201"/>
      <c r="E14" s="1202"/>
      <c r="F14" s="1202"/>
      <c r="G14" s="1302"/>
      <c r="H14" s="1272"/>
      <c r="I14" s="1340"/>
      <c r="J14" s="1205"/>
      <c r="K14" s="1206"/>
      <c r="L14" s="1206"/>
      <c r="M14" s="1206"/>
      <c r="N14" s="1206"/>
      <c r="O14" s="1206"/>
      <c r="P14" s="1206"/>
      <c r="Q14" s="1206"/>
      <c r="R14" s="1206"/>
      <c r="S14" s="1207"/>
      <c r="T14" s="1232"/>
      <c r="U14" s="1233"/>
      <c r="V14" s="1234"/>
      <c r="W14" s="1241"/>
      <c r="X14" s="1242"/>
      <c r="Y14" s="1242"/>
      <c r="Z14" s="1242"/>
      <c r="AA14" s="1242"/>
      <c r="AB14" s="1242"/>
      <c r="AC14" s="1242"/>
      <c r="AD14" s="1243"/>
      <c r="AE14" s="92"/>
      <c r="AF14" s="1250"/>
      <c r="AG14" s="1251"/>
      <c r="AH14" s="1251"/>
      <c r="AI14" s="1251"/>
      <c r="AJ14" s="1252"/>
      <c r="AK14" s="1291"/>
      <c r="AL14" s="1223"/>
      <c r="AM14" s="1224"/>
      <c r="AN14" s="1224"/>
      <c r="AO14" s="1224"/>
      <c r="AP14" s="1224"/>
      <c r="AQ14" s="1224"/>
      <c r="AR14" s="1224"/>
      <c r="AS14" s="1224"/>
      <c r="AT14" s="1225"/>
      <c r="AU14" s="58"/>
    </row>
    <row r="15" spans="1:47" ht="17" thickBot="1">
      <c r="A15" s="56"/>
      <c r="B15" s="1295"/>
      <c r="C15" s="1296"/>
      <c r="D15" s="1203"/>
      <c r="E15" s="1204"/>
      <c r="F15" s="1204"/>
      <c r="G15" s="1303"/>
      <c r="H15" s="1296"/>
      <c r="I15" s="1341"/>
      <c r="J15" s="1208"/>
      <c r="K15" s="1209"/>
      <c r="L15" s="1209"/>
      <c r="M15" s="1209"/>
      <c r="N15" s="1209"/>
      <c r="O15" s="1209"/>
      <c r="P15" s="1209"/>
      <c r="Q15" s="1209"/>
      <c r="R15" s="1209"/>
      <c r="S15" s="1210"/>
      <c r="T15" s="1235"/>
      <c r="U15" s="1236"/>
      <c r="V15" s="1237"/>
      <c r="W15" s="1244"/>
      <c r="X15" s="1245"/>
      <c r="Y15" s="1245"/>
      <c r="Z15" s="1245"/>
      <c r="AA15" s="1245"/>
      <c r="AB15" s="1245"/>
      <c r="AC15" s="1245"/>
      <c r="AD15" s="1246"/>
      <c r="AE15" s="92"/>
      <c r="AF15" s="1253"/>
      <c r="AG15" s="1254"/>
      <c r="AH15" s="1254"/>
      <c r="AI15" s="1254"/>
      <c r="AJ15" s="1255"/>
      <c r="AK15" s="1292"/>
      <c r="AL15" s="1226"/>
      <c r="AM15" s="1227"/>
      <c r="AN15" s="1227"/>
      <c r="AO15" s="1227"/>
      <c r="AP15" s="1227"/>
      <c r="AQ15" s="1227"/>
      <c r="AR15" s="1227"/>
      <c r="AS15" s="1227"/>
      <c r="AT15" s="1228"/>
      <c r="AU15" s="58"/>
    </row>
    <row r="16" spans="1:47" ht="17" thickBot="1">
      <c r="A16" s="56"/>
      <c r="B16" s="59"/>
      <c r="C16" s="59"/>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row>
    <row r="17" spans="1:47" ht="17">
      <c r="A17" s="56"/>
      <c r="B17" s="1269" t="s">
        <v>198</v>
      </c>
      <c r="C17" s="1307"/>
      <c r="D17" s="1307"/>
      <c r="E17" s="1307"/>
      <c r="F17" s="1307"/>
      <c r="G17" s="1270"/>
      <c r="H17" s="1309" t="s">
        <v>199</v>
      </c>
      <c r="I17" s="1307"/>
      <c r="J17" s="1270"/>
      <c r="K17" s="1309" t="s">
        <v>200</v>
      </c>
      <c r="L17" s="1270"/>
      <c r="M17" s="1309" t="s">
        <v>201</v>
      </c>
      <c r="N17" s="1307"/>
      <c r="O17" s="1307"/>
      <c r="P17" s="1307"/>
      <c r="Q17" s="1307"/>
      <c r="R17" s="1270"/>
      <c r="S17" s="1311" t="s">
        <v>202</v>
      </c>
      <c r="T17" s="1312"/>
      <c r="U17" s="1313"/>
      <c r="V17" s="1317" t="s">
        <v>203</v>
      </c>
      <c r="W17" s="1318"/>
      <c r="X17" s="1319"/>
      <c r="Y17" s="1317" t="s">
        <v>204</v>
      </c>
      <c r="Z17" s="1323"/>
      <c r="AA17" s="1324"/>
      <c r="AB17" s="1328" t="s">
        <v>205</v>
      </c>
      <c r="AC17" s="1329"/>
      <c r="AD17" s="1330"/>
      <c r="AE17" s="1334"/>
      <c r="AF17" s="1336" t="s">
        <v>206</v>
      </c>
      <c r="AG17" s="1337"/>
      <c r="AH17" s="1337"/>
      <c r="AI17" s="1337"/>
      <c r="AJ17" s="1337"/>
      <c r="AK17" s="1338"/>
      <c r="AL17" s="1380" t="s">
        <v>207</v>
      </c>
      <c r="AM17" s="1381"/>
      <c r="AN17" s="1381"/>
      <c r="AO17" s="1381"/>
      <c r="AP17" s="1381"/>
      <c r="AQ17" s="1381"/>
      <c r="AR17" s="1381"/>
      <c r="AS17" s="1294"/>
      <c r="AT17" s="60"/>
      <c r="AU17" s="1223"/>
    </row>
    <row r="18" spans="1:47" ht="17">
      <c r="A18" s="56"/>
      <c r="B18" s="1273"/>
      <c r="C18" s="1308"/>
      <c r="D18" s="1308"/>
      <c r="E18" s="1308"/>
      <c r="F18" s="1308"/>
      <c r="G18" s="1274"/>
      <c r="H18" s="1310"/>
      <c r="I18" s="1308"/>
      <c r="J18" s="1274"/>
      <c r="K18" s="1310"/>
      <c r="L18" s="1274"/>
      <c r="M18" s="1310"/>
      <c r="N18" s="1308"/>
      <c r="O18" s="1308"/>
      <c r="P18" s="1308"/>
      <c r="Q18" s="1308"/>
      <c r="R18" s="1274"/>
      <c r="S18" s="1314"/>
      <c r="T18" s="1315"/>
      <c r="U18" s="1316"/>
      <c r="V18" s="1320"/>
      <c r="W18" s="1321"/>
      <c r="X18" s="1322"/>
      <c r="Y18" s="1325"/>
      <c r="Z18" s="1326"/>
      <c r="AA18" s="1327"/>
      <c r="AB18" s="1331"/>
      <c r="AC18" s="1332"/>
      <c r="AD18" s="1333"/>
      <c r="AE18" s="1335"/>
      <c r="AF18" s="1304" t="s">
        <v>208</v>
      </c>
      <c r="AG18" s="1305"/>
      <c r="AH18" s="1305"/>
      <c r="AI18" s="1305"/>
      <c r="AJ18" s="1305"/>
      <c r="AK18" s="1306"/>
      <c r="AL18" s="1310"/>
      <c r="AM18" s="1308"/>
      <c r="AN18" s="1308"/>
      <c r="AO18" s="1308"/>
      <c r="AP18" s="1308"/>
      <c r="AQ18" s="1308"/>
      <c r="AR18" s="1308"/>
      <c r="AS18" s="1274"/>
      <c r="AT18" s="61"/>
      <c r="AU18" s="1223"/>
    </row>
    <row r="19" spans="1:47" ht="17">
      <c r="A19" s="56"/>
      <c r="B19" s="1382">
        <v>1</v>
      </c>
      <c r="C19" s="1370" t="e">
        <f>入力シート!#REF!</f>
        <v>#REF!</v>
      </c>
      <c r="D19" s="1371"/>
      <c r="E19" s="1371"/>
      <c r="F19" s="1371"/>
      <c r="G19" s="1372"/>
      <c r="H19" s="1373"/>
      <c r="I19" s="1374"/>
      <c r="J19" s="1375"/>
      <c r="K19" s="1376" t="s">
        <v>209</v>
      </c>
      <c r="L19" s="62" t="s">
        <v>210</v>
      </c>
      <c r="M19" s="1373"/>
      <c r="N19" s="1374"/>
      <c r="O19" s="1374"/>
      <c r="P19" s="1374"/>
      <c r="Q19" s="1374"/>
      <c r="R19" s="1375"/>
      <c r="S19" s="1378">
        <f>入力シート!E13</f>
        <v>0</v>
      </c>
      <c r="T19" s="1230"/>
      <c r="U19" s="1231"/>
      <c r="V19" s="1384" t="e">
        <f>入力シート!#REF!</f>
        <v>#REF!</v>
      </c>
      <c r="W19" s="1385"/>
      <c r="X19" s="1386"/>
      <c r="Y19" s="1387">
        <v>1</v>
      </c>
      <c r="Z19" s="1361"/>
      <c r="AA19" s="1388"/>
      <c r="AB19" s="1360">
        <v>0</v>
      </c>
      <c r="AC19" s="1361"/>
      <c r="AD19" s="1362"/>
      <c r="AE19" s="63"/>
      <c r="AF19" s="1366"/>
      <c r="AG19" s="1347"/>
      <c r="AH19" s="1368"/>
      <c r="AI19" s="1366"/>
      <c r="AJ19" s="1347"/>
      <c r="AK19" s="1368"/>
      <c r="AL19" s="1366"/>
      <c r="AM19" s="1347"/>
      <c r="AN19" s="1347"/>
      <c r="AO19" s="1347"/>
      <c r="AP19" s="1347"/>
      <c r="AQ19" s="1347"/>
      <c r="AR19" s="1347"/>
      <c r="AS19" s="1368"/>
      <c r="AT19" s="1358"/>
      <c r="AU19" s="1223"/>
    </row>
    <row r="20" spans="1:47" ht="17">
      <c r="A20" s="56"/>
      <c r="B20" s="1383"/>
      <c r="C20" s="1349"/>
      <c r="D20" s="1350"/>
      <c r="E20" s="1350"/>
      <c r="F20" s="1350"/>
      <c r="G20" s="1351"/>
      <c r="H20" s="1352"/>
      <c r="I20" s="1353"/>
      <c r="J20" s="1354"/>
      <c r="K20" s="1377"/>
      <c r="L20" s="64" t="s">
        <v>211</v>
      </c>
      <c r="M20" s="1352"/>
      <c r="N20" s="1353"/>
      <c r="O20" s="1353"/>
      <c r="P20" s="1353"/>
      <c r="Q20" s="1353"/>
      <c r="R20" s="1354"/>
      <c r="S20" s="1379"/>
      <c r="T20" s="1236"/>
      <c r="U20" s="1237"/>
      <c r="V20" s="1355" t="s">
        <v>186</v>
      </c>
      <c r="W20" s="1356"/>
      <c r="X20" s="1357"/>
      <c r="Y20" s="1389"/>
      <c r="Z20" s="1364"/>
      <c r="AA20" s="1390"/>
      <c r="AB20" s="1363"/>
      <c r="AC20" s="1364"/>
      <c r="AD20" s="1365"/>
      <c r="AE20" s="65"/>
      <c r="AF20" s="1367"/>
      <c r="AG20" s="1348"/>
      <c r="AH20" s="1369"/>
      <c r="AI20" s="1367"/>
      <c r="AJ20" s="1348"/>
      <c r="AK20" s="1369"/>
      <c r="AL20" s="1367"/>
      <c r="AM20" s="1348"/>
      <c r="AN20" s="1348"/>
      <c r="AO20" s="1348"/>
      <c r="AP20" s="1348"/>
      <c r="AQ20" s="1348"/>
      <c r="AR20" s="1348"/>
      <c r="AS20" s="1369"/>
      <c r="AT20" s="1359"/>
      <c r="AU20" s="1223"/>
    </row>
    <row r="21" spans="1:47" ht="17">
      <c r="A21" s="56"/>
      <c r="B21" s="1382">
        <v>2</v>
      </c>
      <c r="C21" s="1349" t="e">
        <f>入力シート!#REF!</f>
        <v>#REF!</v>
      </c>
      <c r="D21" s="1350"/>
      <c r="E21" s="1350"/>
      <c r="F21" s="1350"/>
      <c r="G21" s="1351"/>
      <c r="H21" s="1373"/>
      <c r="I21" s="1374"/>
      <c r="J21" s="1375"/>
      <c r="K21" s="1376" t="s">
        <v>212</v>
      </c>
      <c r="L21" s="62" t="s">
        <v>210</v>
      </c>
      <c r="M21" s="1373"/>
      <c r="N21" s="1374"/>
      <c r="O21" s="1374"/>
      <c r="P21" s="1374"/>
      <c r="Q21" s="1374"/>
      <c r="R21" s="1375"/>
      <c r="S21" s="1378"/>
      <c r="T21" s="1230"/>
      <c r="U21" s="1231"/>
      <c r="V21" s="1384" t="e">
        <f>入力シート!#REF!</f>
        <v>#REF!</v>
      </c>
      <c r="W21" s="1385"/>
      <c r="X21" s="1386"/>
      <c r="Y21" s="1387">
        <v>1</v>
      </c>
      <c r="Z21" s="1361"/>
      <c r="AA21" s="1388"/>
      <c r="AB21" s="1360">
        <v>0</v>
      </c>
      <c r="AC21" s="1361"/>
      <c r="AD21" s="1362"/>
      <c r="AE21" s="63"/>
      <c r="AF21" s="1366"/>
      <c r="AG21" s="1347"/>
      <c r="AH21" s="1368"/>
      <c r="AI21" s="1366"/>
      <c r="AJ21" s="1347"/>
      <c r="AK21" s="1368"/>
      <c r="AL21" s="1366"/>
      <c r="AM21" s="1347"/>
      <c r="AN21" s="1347"/>
      <c r="AO21" s="1347"/>
      <c r="AP21" s="1347"/>
      <c r="AQ21" s="1347"/>
      <c r="AR21" s="1347"/>
      <c r="AS21" s="1368"/>
      <c r="AT21" s="1358"/>
      <c r="AU21" s="1223"/>
    </row>
    <row r="22" spans="1:47" ht="16">
      <c r="A22" s="56"/>
      <c r="B22" s="1383"/>
      <c r="C22" s="1394"/>
      <c r="D22" s="1395"/>
      <c r="E22" s="1395"/>
      <c r="F22" s="1395"/>
      <c r="G22" s="1396"/>
      <c r="H22" s="1352"/>
      <c r="I22" s="1353"/>
      <c r="J22" s="1354"/>
      <c r="K22" s="1377"/>
      <c r="L22" s="64" t="s">
        <v>211</v>
      </c>
      <c r="M22" s="1352"/>
      <c r="N22" s="1353"/>
      <c r="O22" s="1353"/>
      <c r="P22" s="1353"/>
      <c r="Q22" s="1353"/>
      <c r="R22" s="1354"/>
      <c r="S22" s="1379"/>
      <c r="T22" s="1236"/>
      <c r="U22" s="1237"/>
      <c r="V22" s="1355" t="s">
        <v>186</v>
      </c>
      <c r="W22" s="1356"/>
      <c r="X22" s="1357"/>
      <c r="Y22" s="1389"/>
      <c r="Z22" s="1364"/>
      <c r="AA22" s="1390"/>
      <c r="AB22" s="1363"/>
      <c r="AC22" s="1364"/>
      <c r="AD22" s="1365"/>
      <c r="AE22" s="65"/>
      <c r="AF22" s="1367"/>
      <c r="AG22" s="1348"/>
      <c r="AH22" s="1369"/>
      <c r="AI22" s="1367"/>
      <c r="AJ22" s="1348"/>
      <c r="AK22" s="1369"/>
      <c r="AL22" s="1367"/>
      <c r="AM22" s="1348"/>
      <c r="AN22" s="1348"/>
      <c r="AO22" s="1348"/>
      <c r="AP22" s="1348"/>
      <c r="AQ22" s="1348"/>
      <c r="AR22" s="1348"/>
      <c r="AS22" s="1369"/>
      <c r="AT22" s="1359"/>
      <c r="AU22" s="1223"/>
    </row>
    <row r="23" spans="1:47" ht="17">
      <c r="A23" s="56"/>
      <c r="B23" s="1382">
        <v>3</v>
      </c>
      <c r="C23" s="1391" t="e">
        <f>入力シート!#REF!</f>
        <v>#REF!</v>
      </c>
      <c r="D23" s="1392"/>
      <c r="E23" s="1392"/>
      <c r="F23" s="1392"/>
      <c r="G23" s="1393"/>
      <c r="H23" s="1373"/>
      <c r="I23" s="1374"/>
      <c r="J23" s="1375"/>
      <c r="K23" s="1376" t="s">
        <v>213</v>
      </c>
      <c r="L23" s="62" t="s">
        <v>210</v>
      </c>
      <c r="M23" s="1373"/>
      <c r="N23" s="1374"/>
      <c r="O23" s="1374"/>
      <c r="P23" s="1374"/>
      <c r="Q23" s="1374"/>
      <c r="R23" s="1375"/>
      <c r="S23" s="1378"/>
      <c r="T23" s="1397"/>
      <c r="U23" s="1398"/>
      <c r="V23" s="1384" t="e">
        <f>入力シート!#REF!</f>
        <v>#REF!</v>
      </c>
      <c r="W23" s="1385"/>
      <c r="X23" s="1386"/>
      <c r="Y23" s="1387">
        <v>1</v>
      </c>
      <c r="Z23" s="1361"/>
      <c r="AA23" s="1388"/>
      <c r="AB23" s="1360">
        <v>0</v>
      </c>
      <c r="AC23" s="1361"/>
      <c r="AD23" s="1362"/>
      <c r="AE23" s="63"/>
      <c r="AF23" s="1366"/>
      <c r="AG23" s="1347"/>
      <c r="AH23" s="1368"/>
      <c r="AI23" s="1366"/>
      <c r="AJ23" s="1347"/>
      <c r="AK23" s="1368"/>
      <c r="AL23" s="1366"/>
      <c r="AM23" s="1347"/>
      <c r="AN23" s="1347"/>
      <c r="AO23" s="1347"/>
      <c r="AP23" s="1347"/>
      <c r="AQ23" s="1347"/>
      <c r="AR23" s="1347"/>
      <c r="AS23" s="1368"/>
      <c r="AT23" s="1358"/>
      <c r="AU23" s="1223"/>
    </row>
    <row r="24" spans="1:47" ht="16">
      <c r="A24" s="56"/>
      <c r="B24" s="1383"/>
      <c r="C24" s="1402"/>
      <c r="D24" s="1403"/>
      <c r="E24" s="1403"/>
      <c r="F24" s="1403"/>
      <c r="G24" s="1404"/>
      <c r="H24" s="1352"/>
      <c r="I24" s="1353"/>
      <c r="J24" s="1354"/>
      <c r="K24" s="1377"/>
      <c r="L24" s="64" t="s">
        <v>211</v>
      </c>
      <c r="M24" s="1352"/>
      <c r="N24" s="1353"/>
      <c r="O24" s="1353"/>
      <c r="P24" s="1353"/>
      <c r="Q24" s="1353"/>
      <c r="R24" s="1354"/>
      <c r="S24" s="1399"/>
      <c r="T24" s="1400"/>
      <c r="U24" s="1401"/>
      <c r="V24" s="1355" t="s">
        <v>186</v>
      </c>
      <c r="W24" s="1356"/>
      <c r="X24" s="1357"/>
      <c r="Y24" s="1389"/>
      <c r="Z24" s="1364"/>
      <c r="AA24" s="1390"/>
      <c r="AB24" s="1363"/>
      <c r="AC24" s="1364"/>
      <c r="AD24" s="1365"/>
      <c r="AE24" s="65"/>
      <c r="AF24" s="1367"/>
      <c r="AG24" s="1348"/>
      <c r="AH24" s="1369"/>
      <c r="AI24" s="1367"/>
      <c r="AJ24" s="1348"/>
      <c r="AK24" s="1369"/>
      <c r="AL24" s="1367"/>
      <c r="AM24" s="1348"/>
      <c r="AN24" s="1348"/>
      <c r="AO24" s="1348"/>
      <c r="AP24" s="1348"/>
      <c r="AQ24" s="1348"/>
      <c r="AR24" s="1348"/>
      <c r="AS24" s="1369"/>
      <c r="AT24" s="1359"/>
      <c r="AU24" s="1223"/>
    </row>
    <row r="25" spans="1:47" ht="17">
      <c r="A25" s="56"/>
      <c r="B25" s="1382">
        <v>4</v>
      </c>
      <c r="C25" s="1391" t="e">
        <f>入力シート!#REF!</f>
        <v>#REF!</v>
      </c>
      <c r="D25" s="1392"/>
      <c r="E25" s="1392"/>
      <c r="F25" s="1392"/>
      <c r="G25" s="1393"/>
      <c r="H25" s="1373"/>
      <c r="I25" s="1374"/>
      <c r="J25" s="1375"/>
      <c r="K25" s="1376" t="s">
        <v>214</v>
      </c>
      <c r="L25" s="62" t="s">
        <v>210</v>
      </c>
      <c r="M25" s="1373"/>
      <c r="N25" s="1374"/>
      <c r="O25" s="1374"/>
      <c r="P25" s="1374"/>
      <c r="Q25" s="1374"/>
      <c r="R25" s="1375"/>
      <c r="S25" s="1378"/>
      <c r="T25" s="1397"/>
      <c r="U25" s="1398"/>
      <c r="V25" s="1384" t="e">
        <f>入力シート!#REF!</f>
        <v>#REF!</v>
      </c>
      <c r="W25" s="1385"/>
      <c r="X25" s="1386"/>
      <c r="Y25" s="1387">
        <v>1</v>
      </c>
      <c r="Z25" s="1361"/>
      <c r="AA25" s="1388"/>
      <c r="AB25" s="1360">
        <v>0</v>
      </c>
      <c r="AC25" s="1361"/>
      <c r="AD25" s="1362"/>
      <c r="AE25" s="63"/>
      <c r="AF25" s="1366"/>
      <c r="AG25" s="1347"/>
      <c r="AH25" s="1368"/>
      <c r="AI25" s="1366"/>
      <c r="AJ25" s="1347"/>
      <c r="AK25" s="1368"/>
      <c r="AL25" s="1366"/>
      <c r="AM25" s="1347"/>
      <c r="AN25" s="1347"/>
      <c r="AO25" s="1347"/>
      <c r="AP25" s="1347"/>
      <c r="AQ25" s="1347"/>
      <c r="AR25" s="1347"/>
      <c r="AS25" s="1368"/>
      <c r="AT25" s="1358"/>
      <c r="AU25" s="1223"/>
    </row>
    <row r="26" spans="1:47" ht="16">
      <c r="A26" s="56"/>
      <c r="B26" s="1383"/>
      <c r="C26" s="1402"/>
      <c r="D26" s="1403"/>
      <c r="E26" s="1403"/>
      <c r="F26" s="1403"/>
      <c r="G26" s="1404"/>
      <c r="H26" s="1352"/>
      <c r="I26" s="1353"/>
      <c r="J26" s="1354"/>
      <c r="K26" s="1377"/>
      <c r="L26" s="64" t="s">
        <v>211</v>
      </c>
      <c r="M26" s="1352"/>
      <c r="N26" s="1353"/>
      <c r="O26" s="1353"/>
      <c r="P26" s="1353"/>
      <c r="Q26" s="1353"/>
      <c r="R26" s="1354"/>
      <c r="S26" s="1399"/>
      <c r="T26" s="1400"/>
      <c r="U26" s="1401"/>
      <c r="V26" s="1355" t="s">
        <v>186</v>
      </c>
      <c r="W26" s="1356"/>
      <c r="X26" s="1357"/>
      <c r="Y26" s="1389"/>
      <c r="Z26" s="1364"/>
      <c r="AA26" s="1390"/>
      <c r="AB26" s="1363"/>
      <c r="AC26" s="1364"/>
      <c r="AD26" s="1365"/>
      <c r="AE26" s="65"/>
      <c r="AF26" s="1367"/>
      <c r="AG26" s="1348"/>
      <c r="AH26" s="1369"/>
      <c r="AI26" s="1367"/>
      <c r="AJ26" s="1348"/>
      <c r="AK26" s="1369"/>
      <c r="AL26" s="1367"/>
      <c r="AM26" s="1348"/>
      <c r="AN26" s="1348"/>
      <c r="AO26" s="1348"/>
      <c r="AP26" s="1348"/>
      <c r="AQ26" s="1348"/>
      <c r="AR26" s="1348"/>
      <c r="AS26" s="1369"/>
      <c r="AT26" s="1359"/>
      <c r="AU26" s="1223"/>
    </row>
    <row r="27" spans="1:47" ht="17">
      <c r="A27" s="56"/>
      <c r="B27" s="1382">
        <v>5</v>
      </c>
      <c r="C27" s="1391" t="e">
        <f>入力シート!#REF!</f>
        <v>#REF!</v>
      </c>
      <c r="D27" s="1392"/>
      <c r="E27" s="1392"/>
      <c r="F27" s="1392"/>
      <c r="G27" s="1393"/>
      <c r="H27" s="1373"/>
      <c r="I27" s="1374"/>
      <c r="J27" s="1375"/>
      <c r="K27" s="1376" t="s">
        <v>215</v>
      </c>
      <c r="L27" s="62" t="s">
        <v>210</v>
      </c>
      <c r="M27" s="1373"/>
      <c r="N27" s="1374"/>
      <c r="O27" s="1374"/>
      <c r="P27" s="1374"/>
      <c r="Q27" s="1374"/>
      <c r="R27" s="1375"/>
      <c r="S27" s="1378"/>
      <c r="T27" s="1397"/>
      <c r="U27" s="1398"/>
      <c r="V27" s="1384" t="e">
        <f>入力シート!#REF!</f>
        <v>#REF!</v>
      </c>
      <c r="W27" s="1385"/>
      <c r="X27" s="1386"/>
      <c r="Y27" s="1387">
        <v>1</v>
      </c>
      <c r="Z27" s="1361"/>
      <c r="AA27" s="1388"/>
      <c r="AB27" s="1360">
        <v>0</v>
      </c>
      <c r="AC27" s="1361"/>
      <c r="AD27" s="1362"/>
      <c r="AE27" s="63"/>
      <c r="AF27" s="1366"/>
      <c r="AG27" s="1347"/>
      <c r="AH27" s="1368"/>
      <c r="AI27" s="1366"/>
      <c r="AJ27" s="1347"/>
      <c r="AK27" s="1368"/>
      <c r="AL27" s="1366"/>
      <c r="AM27" s="1347"/>
      <c r="AN27" s="1347"/>
      <c r="AO27" s="1347"/>
      <c r="AP27" s="1347"/>
      <c r="AQ27" s="1347"/>
      <c r="AR27" s="1347"/>
      <c r="AS27" s="1368"/>
      <c r="AT27" s="1358"/>
      <c r="AU27" s="1223"/>
    </row>
    <row r="28" spans="1:47" ht="16">
      <c r="A28" s="56"/>
      <c r="B28" s="1383"/>
      <c r="C28" s="1402"/>
      <c r="D28" s="1403"/>
      <c r="E28" s="1403"/>
      <c r="F28" s="1403"/>
      <c r="G28" s="1404"/>
      <c r="H28" s="1352"/>
      <c r="I28" s="1353"/>
      <c r="J28" s="1354"/>
      <c r="K28" s="1377"/>
      <c r="L28" s="64" t="s">
        <v>211</v>
      </c>
      <c r="M28" s="1352"/>
      <c r="N28" s="1353"/>
      <c r="O28" s="1353"/>
      <c r="P28" s="1353"/>
      <c r="Q28" s="1353"/>
      <c r="R28" s="1354"/>
      <c r="S28" s="1399"/>
      <c r="T28" s="1400"/>
      <c r="U28" s="1401"/>
      <c r="V28" s="1355" t="s">
        <v>186</v>
      </c>
      <c r="W28" s="1356"/>
      <c r="X28" s="1357"/>
      <c r="Y28" s="1389"/>
      <c r="Z28" s="1364"/>
      <c r="AA28" s="1390"/>
      <c r="AB28" s="1363"/>
      <c r="AC28" s="1364"/>
      <c r="AD28" s="1365"/>
      <c r="AE28" s="65"/>
      <c r="AF28" s="1367"/>
      <c r="AG28" s="1348"/>
      <c r="AH28" s="1369"/>
      <c r="AI28" s="1367"/>
      <c r="AJ28" s="1348"/>
      <c r="AK28" s="1369"/>
      <c r="AL28" s="1367"/>
      <c r="AM28" s="1348"/>
      <c r="AN28" s="1348"/>
      <c r="AO28" s="1348"/>
      <c r="AP28" s="1348"/>
      <c r="AQ28" s="1348"/>
      <c r="AR28" s="1348"/>
      <c r="AS28" s="1369"/>
      <c r="AT28" s="1359"/>
      <c r="AU28" s="1223"/>
    </row>
    <row r="29" spans="1:47" ht="17">
      <c r="A29" s="56"/>
      <c r="B29" s="1382">
        <v>6</v>
      </c>
      <c r="C29" s="1349" t="e">
        <f>入力シート!#REF!</f>
        <v>#REF!</v>
      </c>
      <c r="D29" s="1350"/>
      <c r="E29" s="1350"/>
      <c r="F29" s="1350"/>
      <c r="G29" s="1351"/>
      <c r="H29" s="1373"/>
      <c r="I29" s="1374"/>
      <c r="J29" s="1375"/>
      <c r="K29" s="1376" t="s">
        <v>216</v>
      </c>
      <c r="L29" s="62" t="s">
        <v>210</v>
      </c>
      <c r="M29" s="1373"/>
      <c r="N29" s="1374"/>
      <c r="O29" s="1374"/>
      <c r="P29" s="1374"/>
      <c r="Q29" s="1374"/>
      <c r="R29" s="1375"/>
      <c r="S29" s="1378"/>
      <c r="T29" s="1397"/>
      <c r="U29" s="1398"/>
      <c r="V29" s="1384"/>
      <c r="W29" s="1385"/>
      <c r="X29" s="1386"/>
      <c r="Y29" s="1387">
        <v>1</v>
      </c>
      <c r="Z29" s="1361"/>
      <c r="AA29" s="1388"/>
      <c r="AB29" s="1360">
        <v>0</v>
      </c>
      <c r="AC29" s="1361"/>
      <c r="AD29" s="1362"/>
      <c r="AE29" s="63"/>
      <c r="AF29" s="1366"/>
      <c r="AG29" s="1347"/>
      <c r="AH29" s="1368"/>
      <c r="AI29" s="1366"/>
      <c r="AJ29" s="1347"/>
      <c r="AK29" s="1368"/>
      <c r="AL29" s="1366"/>
      <c r="AM29" s="1347"/>
      <c r="AN29" s="1347"/>
      <c r="AO29" s="1347"/>
      <c r="AP29" s="1347"/>
      <c r="AQ29" s="1347"/>
      <c r="AR29" s="1347"/>
      <c r="AS29" s="1368"/>
      <c r="AT29" s="1358"/>
      <c r="AU29" s="1223"/>
    </row>
    <row r="30" spans="1:47" ht="16">
      <c r="A30" s="56"/>
      <c r="B30" s="1383"/>
      <c r="C30" s="1402"/>
      <c r="D30" s="1403"/>
      <c r="E30" s="1403"/>
      <c r="F30" s="1403"/>
      <c r="G30" s="1404"/>
      <c r="H30" s="1352"/>
      <c r="I30" s="1353"/>
      <c r="J30" s="1354"/>
      <c r="K30" s="1377"/>
      <c r="L30" s="64" t="s">
        <v>211</v>
      </c>
      <c r="M30" s="1352"/>
      <c r="N30" s="1353"/>
      <c r="O30" s="1353"/>
      <c r="P30" s="1353"/>
      <c r="Q30" s="1353"/>
      <c r="R30" s="1354"/>
      <c r="S30" s="1399"/>
      <c r="T30" s="1400"/>
      <c r="U30" s="1401"/>
      <c r="V30" s="1355" t="s">
        <v>186</v>
      </c>
      <c r="W30" s="1356"/>
      <c r="X30" s="1357"/>
      <c r="Y30" s="1389"/>
      <c r="Z30" s="1364"/>
      <c r="AA30" s="1390"/>
      <c r="AB30" s="1363"/>
      <c r="AC30" s="1364"/>
      <c r="AD30" s="1365"/>
      <c r="AE30" s="65"/>
      <c r="AF30" s="1367"/>
      <c r="AG30" s="1348"/>
      <c r="AH30" s="1369"/>
      <c r="AI30" s="1367"/>
      <c r="AJ30" s="1348"/>
      <c r="AK30" s="1369"/>
      <c r="AL30" s="1367"/>
      <c r="AM30" s="1348"/>
      <c r="AN30" s="1348"/>
      <c r="AO30" s="1348"/>
      <c r="AP30" s="1348"/>
      <c r="AQ30" s="1348"/>
      <c r="AR30" s="1348"/>
      <c r="AS30" s="1369"/>
      <c r="AT30" s="1359"/>
      <c r="AU30" s="1223"/>
    </row>
    <row r="31" spans="1:47" ht="17">
      <c r="A31" s="56"/>
      <c r="B31" s="1382">
        <v>7</v>
      </c>
      <c r="C31" s="1349" t="e">
        <f>入力シート!#REF!</f>
        <v>#REF!</v>
      </c>
      <c r="D31" s="1350"/>
      <c r="E31" s="1350"/>
      <c r="F31" s="1350"/>
      <c r="G31" s="1351"/>
      <c r="H31" s="1373"/>
      <c r="I31" s="1374"/>
      <c r="J31" s="1375"/>
      <c r="K31" s="1376" t="s">
        <v>217</v>
      </c>
      <c r="L31" s="62" t="s">
        <v>210</v>
      </c>
      <c r="M31" s="1373"/>
      <c r="N31" s="1374"/>
      <c r="O31" s="1374"/>
      <c r="P31" s="1374"/>
      <c r="Q31" s="1374"/>
      <c r="R31" s="1375"/>
      <c r="S31" s="1378"/>
      <c r="T31" s="1397"/>
      <c r="U31" s="1398"/>
      <c r="V31" s="1384"/>
      <c r="W31" s="1385"/>
      <c r="X31" s="1386"/>
      <c r="Y31" s="1387">
        <v>1</v>
      </c>
      <c r="Z31" s="1361"/>
      <c r="AA31" s="1388"/>
      <c r="AB31" s="1360">
        <v>0</v>
      </c>
      <c r="AC31" s="1361"/>
      <c r="AD31" s="1362"/>
      <c r="AE31" s="63"/>
      <c r="AF31" s="1366"/>
      <c r="AG31" s="1347"/>
      <c r="AH31" s="1368"/>
      <c r="AI31" s="1366"/>
      <c r="AJ31" s="1347"/>
      <c r="AK31" s="1368"/>
      <c r="AL31" s="1366"/>
      <c r="AM31" s="1347"/>
      <c r="AN31" s="1347"/>
      <c r="AO31" s="1347"/>
      <c r="AP31" s="1347"/>
      <c r="AQ31" s="1347"/>
      <c r="AR31" s="1347"/>
      <c r="AS31" s="1368"/>
      <c r="AT31" s="1358"/>
      <c r="AU31" s="1223"/>
    </row>
    <row r="32" spans="1:47" ht="17">
      <c r="A32" s="56"/>
      <c r="B32" s="1383"/>
      <c r="C32" s="1391"/>
      <c r="D32" s="1392"/>
      <c r="E32" s="1392"/>
      <c r="F32" s="1392"/>
      <c r="G32" s="1393"/>
      <c r="H32" s="1352"/>
      <c r="I32" s="1353"/>
      <c r="J32" s="1354"/>
      <c r="K32" s="1377"/>
      <c r="L32" s="64" t="s">
        <v>211</v>
      </c>
      <c r="M32" s="1352"/>
      <c r="N32" s="1353"/>
      <c r="O32" s="1353"/>
      <c r="P32" s="1353"/>
      <c r="Q32" s="1353"/>
      <c r="R32" s="1354"/>
      <c r="S32" s="1399"/>
      <c r="T32" s="1400"/>
      <c r="U32" s="1401"/>
      <c r="V32" s="1355" t="s">
        <v>186</v>
      </c>
      <c r="W32" s="1356"/>
      <c r="X32" s="1357"/>
      <c r="Y32" s="1389"/>
      <c r="Z32" s="1364"/>
      <c r="AA32" s="1390"/>
      <c r="AB32" s="1363"/>
      <c r="AC32" s="1364"/>
      <c r="AD32" s="1365"/>
      <c r="AE32" s="65"/>
      <c r="AF32" s="1367"/>
      <c r="AG32" s="1348"/>
      <c r="AH32" s="1369"/>
      <c r="AI32" s="1367"/>
      <c r="AJ32" s="1348"/>
      <c r="AK32" s="1369"/>
      <c r="AL32" s="1367"/>
      <c r="AM32" s="1348"/>
      <c r="AN32" s="1348"/>
      <c r="AO32" s="1348"/>
      <c r="AP32" s="1348"/>
      <c r="AQ32" s="1348"/>
      <c r="AR32" s="1348"/>
      <c r="AS32" s="1369"/>
      <c r="AT32" s="1359"/>
      <c r="AU32" s="1223"/>
    </row>
    <row r="33" spans="1:47" ht="17">
      <c r="A33" s="56"/>
      <c r="B33" s="1382">
        <v>8</v>
      </c>
      <c r="C33" s="1349"/>
      <c r="D33" s="1350"/>
      <c r="E33" s="1350"/>
      <c r="F33" s="1350"/>
      <c r="G33" s="1351"/>
      <c r="H33" s="1373"/>
      <c r="I33" s="1374"/>
      <c r="J33" s="1375"/>
      <c r="K33" s="1376" t="s">
        <v>218</v>
      </c>
      <c r="L33" s="62" t="s">
        <v>210</v>
      </c>
      <c r="M33" s="1373"/>
      <c r="N33" s="1374"/>
      <c r="O33" s="1374"/>
      <c r="P33" s="1374"/>
      <c r="Q33" s="1374"/>
      <c r="R33" s="1375"/>
      <c r="S33" s="1378"/>
      <c r="T33" s="1397"/>
      <c r="U33" s="1398"/>
      <c r="V33" s="1405"/>
      <c r="W33" s="1406"/>
      <c r="X33" s="1407"/>
      <c r="Y33" s="1387">
        <v>1</v>
      </c>
      <c r="Z33" s="1361"/>
      <c r="AA33" s="1388"/>
      <c r="AB33" s="1360">
        <v>0</v>
      </c>
      <c r="AC33" s="1361"/>
      <c r="AD33" s="1362"/>
      <c r="AE33" s="63"/>
      <c r="AF33" s="1366"/>
      <c r="AG33" s="1347"/>
      <c r="AH33" s="1368"/>
      <c r="AI33" s="1366"/>
      <c r="AJ33" s="1347"/>
      <c r="AK33" s="1368"/>
      <c r="AL33" s="1366"/>
      <c r="AM33" s="1347"/>
      <c r="AN33" s="1347"/>
      <c r="AO33" s="1347"/>
      <c r="AP33" s="1347"/>
      <c r="AQ33" s="1347"/>
      <c r="AR33" s="1347"/>
      <c r="AS33" s="1368"/>
      <c r="AT33" s="1358"/>
      <c r="AU33" s="1223"/>
    </row>
    <row r="34" spans="1:47" ht="17">
      <c r="A34" s="56"/>
      <c r="B34" s="1383"/>
      <c r="C34" s="1391"/>
      <c r="D34" s="1392"/>
      <c r="E34" s="1392"/>
      <c r="F34" s="1392"/>
      <c r="G34" s="1393"/>
      <c r="H34" s="1352"/>
      <c r="I34" s="1353"/>
      <c r="J34" s="1354"/>
      <c r="K34" s="1377"/>
      <c r="L34" s="64" t="s">
        <v>211</v>
      </c>
      <c r="M34" s="1352"/>
      <c r="N34" s="1353"/>
      <c r="O34" s="1353"/>
      <c r="P34" s="1353"/>
      <c r="Q34" s="1353"/>
      <c r="R34" s="1354"/>
      <c r="S34" s="1399"/>
      <c r="T34" s="1400"/>
      <c r="U34" s="1401"/>
      <c r="V34" s="1355" t="s">
        <v>186</v>
      </c>
      <c r="W34" s="1356"/>
      <c r="X34" s="1357"/>
      <c r="Y34" s="1389"/>
      <c r="Z34" s="1364"/>
      <c r="AA34" s="1390"/>
      <c r="AB34" s="1363"/>
      <c r="AC34" s="1364"/>
      <c r="AD34" s="1365"/>
      <c r="AE34" s="65"/>
      <c r="AF34" s="1367"/>
      <c r="AG34" s="1348"/>
      <c r="AH34" s="1369"/>
      <c r="AI34" s="1367"/>
      <c r="AJ34" s="1348"/>
      <c r="AK34" s="1369"/>
      <c r="AL34" s="1367"/>
      <c r="AM34" s="1348"/>
      <c r="AN34" s="1348"/>
      <c r="AO34" s="1348"/>
      <c r="AP34" s="1348"/>
      <c r="AQ34" s="1348"/>
      <c r="AR34" s="1348"/>
      <c r="AS34" s="1369"/>
      <c r="AT34" s="1359"/>
      <c r="AU34" s="1223"/>
    </row>
    <row r="35" spans="1:47" ht="17">
      <c r="A35" s="56"/>
      <c r="B35" s="1382">
        <v>9</v>
      </c>
      <c r="C35" s="1349"/>
      <c r="D35" s="1350"/>
      <c r="E35" s="1350"/>
      <c r="F35" s="1350"/>
      <c r="G35" s="1351"/>
      <c r="H35" s="1373"/>
      <c r="I35" s="1374"/>
      <c r="J35" s="1375"/>
      <c r="K35" s="1376" t="s">
        <v>219</v>
      </c>
      <c r="L35" s="62" t="s">
        <v>210</v>
      </c>
      <c r="M35" s="1373"/>
      <c r="N35" s="1374"/>
      <c r="O35" s="1374"/>
      <c r="P35" s="1374"/>
      <c r="Q35" s="1374"/>
      <c r="R35" s="1375"/>
      <c r="S35" s="1378"/>
      <c r="T35" s="1397"/>
      <c r="U35" s="1398"/>
      <c r="V35" s="1405"/>
      <c r="W35" s="1406"/>
      <c r="X35" s="1407"/>
      <c r="Y35" s="1387">
        <v>1</v>
      </c>
      <c r="Z35" s="1361"/>
      <c r="AA35" s="1388"/>
      <c r="AB35" s="1360">
        <v>0</v>
      </c>
      <c r="AC35" s="1361"/>
      <c r="AD35" s="1362"/>
      <c r="AE35" s="63"/>
      <c r="AF35" s="1366"/>
      <c r="AG35" s="1347"/>
      <c r="AH35" s="1368"/>
      <c r="AI35" s="1366"/>
      <c r="AJ35" s="1347"/>
      <c r="AK35" s="1368"/>
      <c r="AL35" s="1366"/>
      <c r="AM35" s="1347"/>
      <c r="AN35" s="1347"/>
      <c r="AO35" s="1347"/>
      <c r="AP35" s="1347"/>
      <c r="AQ35" s="1347"/>
      <c r="AR35" s="1347"/>
      <c r="AS35" s="1368"/>
      <c r="AT35" s="1358"/>
      <c r="AU35" s="1223"/>
    </row>
    <row r="36" spans="1:47" ht="17">
      <c r="A36" s="56"/>
      <c r="B36" s="1383"/>
      <c r="C36" s="1408"/>
      <c r="D36" s="1409"/>
      <c r="E36" s="1409"/>
      <c r="F36" s="1409"/>
      <c r="G36" s="1410"/>
      <c r="H36" s="1352"/>
      <c r="I36" s="1353"/>
      <c r="J36" s="1354"/>
      <c r="K36" s="1377"/>
      <c r="L36" s="64" t="s">
        <v>211</v>
      </c>
      <c r="M36" s="1352"/>
      <c r="N36" s="1353"/>
      <c r="O36" s="1353"/>
      <c r="P36" s="1353"/>
      <c r="Q36" s="1353"/>
      <c r="R36" s="1354"/>
      <c r="S36" s="1399"/>
      <c r="T36" s="1400"/>
      <c r="U36" s="1401"/>
      <c r="V36" s="1355" t="s">
        <v>186</v>
      </c>
      <c r="W36" s="1356"/>
      <c r="X36" s="1357"/>
      <c r="Y36" s="1389"/>
      <c r="Z36" s="1364"/>
      <c r="AA36" s="1390"/>
      <c r="AB36" s="1363"/>
      <c r="AC36" s="1364"/>
      <c r="AD36" s="1365"/>
      <c r="AE36" s="65"/>
      <c r="AF36" s="1367"/>
      <c r="AG36" s="1348"/>
      <c r="AH36" s="1369"/>
      <c r="AI36" s="1367"/>
      <c r="AJ36" s="1348"/>
      <c r="AK36" s="1369"/>
      <c r="AL36" s="1367"/>
      <c r="AM36" s="1348"/>
      <c r="AN36" s="1348"/>
      <c r="AO36" s="1348"/>
      <c r="AP36" s="1348"/>
      <c r="AQ36" s="1348"/>
      <c r="AR36" s="1348"/>
      <c r="AS36" s="1369"/>
      <c r="AT36" s="1359"/>
      <c r="AU36" s="1223"/>
    </row>
    <row r="37" spans="1:47" ht="17">
      <c r="A37" s="56"/>
      <c r="B37" s="1411" t="s">
        <v>220</v>
      </c>
      <c r="C37" s="1349"/>
      <c r="D37" s="1350"/>
      <c r="E37" s="1350"/>
      <c r="F37" s="1350"/>
      <c r="G37" s="1351"/>
      <c r="H37" s="1373"/>
      <c r="I37" s="1374"/>
      <c r="J37" s="1375"/>
      <c r="K37" s="1376" t="s">
        <v>221</v>
      </c>
      <c r="L37" s="62" t="s">
        <v>210</v>
      </c>
      <c r="M37" s="1373"/>
      <c r="N37" s="1374"/>
      <c r="O37" s="1374"/>
      <c r="P37" s="1374"/>
      <c r="Q37" s="1374"/>
      <c r="R37" s="1375"/>
      <c r="S37" s="1378"/>
      <c r="T37" s="1230"/>
      <c r="U37" s="1231"/>
      <c r="V37" s="1405"/>
      <c r="W37" s="1406"/>
      <c r="X37" s="1407"/>
      <c r="Y37" s="1387">
        <v>1</v>
      </c>
      <c r="Z37" s="1361"/>
      <c r="AA37" s="1388"/>
      <c r="AB37" s="1360">
        <v>0</v>
      </c>
      <c r="AC37" s="1361"/>
      <c r="AD37" s="1362"/>
      <c r="AE37" s="63"/>
      <c r="AF37" s="1366"/>
      <c r="AG37" s="1347"/>
      <c r="AH37" s="1368"/>
      <c r="AI37" s="1366"/>
      <c r="AJ37" s="1347"/>
      <c r="AK37" s="1368"/>
      <c r="AL37" s="1366"/>
      <c r="AM37" s="1347"/>
      <c r="AN37" s="1347"/>
      <c r="AO37" s="1347"/>
      <c r="AP37" s="1347"/>
      <c r="AQ37" s="1347"/>
      <c r="AR37" s="1347"/>
      <c r="AS37" s="1368"/>
      <c r="AT37" s="1358"/>
      <c r="AU37" s="1223"/>
    </row>
    <row r="38" spans="1:47" ht="18" thickBot="1">
      <c r="A38" s="56"/>
      <c r="B38" s="1412"/>
      <c r="C38" s="1414"/>
      <c r="D38" s="1415"/>
      <c r="E38" s="1415"/>
      <c r="F38" s="1415"/>
      <c r="G38" s="1416"/>
      <c r="H38" s="1417"/>
      <c r="I38" s="1418"/>
      <c r="J38" s="1419"/>
      <c r="K38" s="1413"/>
      <c r="L38" s="66" t="s">
        <v>211</v>
      </c>
      <c r="M38" s="1417"/>
      <c r="N38" s="1418"/>
      <c r="O38" s="1418"/>
      <c r="P38" s="1418"/>
      <c r="Q38" s="1418"/>
      <c r="R38" s="1419"/>
      <c r="S38" s="1423"/>
      <c r="T38" s="1424"/>
      <c r="U38" s="1425"/>
      <c r="V38" s="1420" t="s">
        <v>186</v>
      </c>
      <c r="W38" s="1421"/>
      <c r="X38" s="1422"/>
      <c r="Y38" s="1426"/>
      <c r="Z38" s="1427"/>
      <c r="AA38" s="1428"/>
      <c r="AB38" s="1363"/>
      <c r="AC38" s="1364"/>
      <c r="AD38" s="1365"/>
      <c r="AE38" s="67"/>
      <c r="AF38" s="1367"/>
      <c r="AG38" s="1348"/>
      <c r="AH38" s="1369"/>
      <c r="AI38" s="1367"/>
      <c r="AJ38" s="1348"/>
      <c r="AK38" s="1369"/>
      <c r="AL38" s="1367"/>
      <c r="AM38" s="1348"/>
      <c r="AN38" s="1348"/>
      <c r="AO38" s="1348"/>
      <c r="AP38" s="1348"/>
      <c r="AQ38" s="1348"/>
      <c r="AR38" s="1348"/>
      <c r="AS38" s="1369"/>
      <c r="AT38" s="1359"/>
      <c r="AU38" s="1223"/>
    </row>
    <row r="39" spans="1:47" ht="16">
      <c r="A39" s="56"/>
      <c r="B39" s="56"/>
      <c r="C39" s="68" t="s">
        <v>222</v>
      </c>
      <c r="D39" s="56"/>
      <c r="E39" s="56"/>
      <c r="F39" s="56"/>
      <c r="G39" s="56"/>
      <c r="H39" s="56"/>
      <c r="I39" s="56"/>
      <c r="J39" s="1442" t="s">
        <v>223</v>
      </c>
      <c r="K39" s="1442"/>
      <c r="L39" s="1442"/>
      <c r="M39" s="1442"/>
      <c r="N39" s="1442"/>
      <c r="O39" s="1442"/>
      <c r="P39" s="1442"/>
      <c r="Q39" s="1442"/>
      <c r="R39" s="1442"/>
      <c r="S39" s="1442"/>
      <c r="T39" s="56"/>
      <c r="U39" s="1443" t="s">
        <v>224</v>
      </c>
      <c r="V39" s="1444"/>
      <c r="W39" s="1444"/>
      <c r="X39" s="1444"/>
      <c r="Y39" s="1444"/>
      <c r="Z39" s="1445"/>
      <c r="AA39" s="1446"/>
      <c r="AB39" s="1447"/>
      <c r="AC39" s="1448"/>
      <c r="AD39" s="1449"/>
      <c r="AE39" s="69"/>
      <c r="AF39" s="70"/>
      <c r="AG39" s="71"/>
      <c r="AH39" s="69"/>
      <c r="AI39" s="70"/>
      <c r="AJ39" s="71"/>
      <c r="AK39" s="69"/>
      <c r="AL39" s="72">
        <v>9</v>
      </c>
      <c r="AM39" s="73">
        <v>9</v>
      </c>
      <c r="AN39" s="73">
        <v>9</v>
      </c>
      <c r="AO39" s="73">
        <v>9</v>
      </c>
      <c r="AP39" s="73">
        <v>9</v>
      </c>
      <c r="AQ39" s="73">
        <v>9</v>
      </c>
      <c r="AR39" s="73">
        <v>9</v>
      </c>
      <c r="AS39" s="74">
        <v>9</v>
      </c>
      <c r="AT39" s="75"/>
      <c r="AU39" s="76"/>
    </row>
    <row r="40" spans="1:47" ht="17" thickBot="1">
      <c r="A40" s="56"/>
      <c r="B40" s="56"/>
      <c r="C40" s="56" t="s">
        <v>225</v>
      </c>
      <c r="D40" s="56"/>
      <c r="E40" s="56"/>
      <c r="F40" s="77"/>
      <c r="G40" s="56"/>
      <c r="H40" s="56"/>
      <c r="I40" s="56"/>
      <c r="J40" s="56"/>
      <c r="K40" s="1450" t="s">
        <v>226</v>
      </c>
      <c r="L40" s="1451"/>
      <c r="M40" s="78"/>
      <c r="N40" s="79"/>
      <c r="O40" s="78"/>
      <c r="P40" s="79"/>
      <c r="Q40" s="78"/>
      <c r="R40" s="79"/>
      <c r="S40" s="58"/>
      <c r="T40" s="56"/>
      <c r="U40" s="1452" t="s">
        <v>227</v>
      </c>
      <c r="V40" s="1453"/>
      <c r="W40" s="1453"/>
      <c r="X40" s="1453"/>
      <c r="Y40" s="1453"/>
      <c r="Z40" s="1454"/>
      <c r="AA40" s="1455"/>
      <c r="AB40" s="1456"/>
      <c r="AC40" s="1457"/>
      <c r="AD40" s="1456"/>
      <c r="AE40" s="69"/>
      <c r="AF40" s="70"/>
      <c r="AG40" s="71"/>
      <c r="AH40" s="69"/>
      <c r="AI40" s="70"/>
      <c r="AJ40" s="71"/>
      <c r="AK40" s="69"/>
      <c r="AL40" s="1429" t="s">
        <v>228</v>
      </c>
      <c r="AM40" s="1430"/>
      <c r="AN40" s="1430"/>
      <c r="AO40" s="1430"/>
      <c r="AP40" s="1430"/>
      <c r="AQ40" s="1430"/>
      <c r="AR40" s="1430"/>
      <c r="AS40" s="1430"/>
      <c r="AT40" s="1430"/>
      <c r="AU40" s="80"/>
    </row>
    <row r="41" spans="1:47" ht="17" thickBot="1">
      <c r="A41" s="56"/>
      <c r="B41" s="56"/>
      <c r="C41" s="56"/>
      <c r="D41" s="56"/>
      <c r="E41" s="76"/>
      <c r="F41" s="76"/>
      <c r="G41" s="76"/>
      <c r="H41" s="76"/>
      <c r="I41" s="56"/>
      <c r="J41" s="56"/>
      <c r="K41" s="1431" t="s">
        <v>229</v>
      </c>
      <c r="L41" s="1432"/>
      <c r="M41" s="1433" t="s">
        <v>230</v>
      </c>
      <c r="N41" s="1434"/>
      <c r="O41" s="1435"/>
      <c r="P41" s="81"/>
      <c r="Q41" s="82"/>
      <c r="R41" s="83"/>
      <c r="S41" s="84"/>
      <c r="T41" s="56"/>
      <c r="U41" s="1436" t="s">
        <v>231</v>
      </c>
      <c r="V41" s="1437"/>
      <c r="W41" s="1437"/>
      <c r="X41" s="1437"/>
      <c r="Y41" s="1437"/>
      <c r="Z41" s="1438"/>
      <c r="AA41" s="1439"/>
      <c r="AB41" s="1440"/>
      <c r="AC41" s="1441"/>
      <c r="AD41" s="1440"/>
      <c r="AE41" s="69"/>
      <c r="AF41" s="70"/>
      <c r="AG41" s="71"/>
      <c r="AH41" s="69"/>
      <c r="AI41" s="70"/>
      <c r="AJ41" s="71"/>
      <c r="AK41" s="85"/>
      <c r="AL41" s="86"/>
      <c r="AM41" s="87"/>
      <c r="AN41" s="87"/>
      <c r="AO41" s="87"/>
      <c r="AP41" s="87"/>
      <c r="AQ41" s="87"/>
      <c r="AR41" s="87"/>
      <c r="AS41" s="87"/>
      <c r="AT41" s="87"/>
      <c r="AU41" s="88"/>
    </row>
    <row r="42" spans="1:47" ht="16">
      <c r="A42" s="56"/>
      <c r="B42" s="89"/>
      <c r="C42" s="89"/>
      <c r="D42" s="89"/>
      <c r="E42" s="89"/>
      <c r="F42" s="89"/>
      <c r="G42" s="89"/>
      <c r="H42" s="89"/>
      <c r="I42" s="89"/>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sheetData>
  <mergeCells count="344">
    <mergeCell ref="AL40:AT40"/>
    <mergeCell ref="K41:L41"/>
    <mergeCell ref="M41:O41"/>
    <mergeCell ref="U41:Z41"/>
    <mergeCell ref="AA41:AB41"/>
    <mergeCell ref="AC41:AD41"/>
    <mergeCell ref="J39:S39"/>
    <mergeCell ref="U39:Z39"/>
    <mergeCell ref="AA39:AB39"/>
    <mergeCell ref="AC39:AD39"/>
    <mergeCell ref="K40:L40"/>
    <mergeCell ref="U40:Z40"/>
    <mergeCell ref="AA40:AB40"/>
    <mergeCell ref="AC40:AD40"/>
    <mergeCell ref="AT37:AT38"/>
    <mergeCell ref="AU37:AU38"/>
    <mergeCell ref="C38:G38"/>
    <mergeCell ref="H38:J38"/>
    <mergeCell ref="M38:R38"/>
    <mergeCell ref="V38:X38"/>
    <mergeCell ref="AN37:AN38"/>
    <mergeCell ref="AO37:AO38"/>
    <mergeCell ref="AP37:AP38"/>
    <mergeCell ref="AQ37:AQ38"/>
    <mergeCell ref="AR37:AR38"/>
    <mergeCell ref="AS37:AS38"/>
    <mergeCell ref="AH37:AH38"/>
    <mergeCell ref="AI37:AI38"/>
    <mergeCell ref="AJ37:AJ38"/>
    <mergeCell ref="AK37:AK38"/>
    <mergeCell ref="AL37:AL38"/>
    <mergeCell ref="AM37:AM38"/>
    <mergeCell ref="S37:U38"/>
    <mergeCell ref="V37:X37"/>
    <mergeCell ref="Y37:AA38"/>
    <mergeCell ref="AB37:AD38"/>
    <mergeCell ref="AF37:AF38"/>
    <mergeCell ref="AG37:AG38"/>
    <mergeCell ref="AU35:AU36"/>
    <mergeCell ref="C36:G36"/>
    <mergeCell ref="H36:J36"/>
    <mergeCell ref="M36:R36"/>
    <mergeCell ref="V36:X36"/>
    <mergeCell ref="B37:B38"/>
    <mergeCell ref="C37:G37"/>
    <mergeCell ref="H37:J37"/>
    <mergeCell ref="K37:K38"/>
    <mergeCell ref="M37:R37"/>
    <mergeCell ref="AO35:AO36"/>
    <mergeCell ref="AP35:AP36"/>
    <mergeCell ref="AQ35:AQ36"/>
    <mergeCell ref="AR35:AR36"/>
    <mergeCell ref="AS35:AS36"/>
    <mergeCell ref="AT35:AT36"/>
    <mergeCell ref="AI35:AI36"/>
    <mergeCell ref="AJ35:AJ36"/>
    <mergeCell ref="AK35:AK36"/>
    <mergeCell ref="AL35:AL36"/>
    <mergeCell ref="AM35:AM36"/>
    <mergeCell ref="AN35:AN36"/>
    <mergeCell ref="V35:X35"/>
    <mergeCell ref="Y35:AA36"/>
    <mergeCell ref="AB35:AD36"/>
    <mergeCell ref="AF35:AF36"/>
    <mergeCell ref="AG35:AG36"/>
    <mergeCell ref="AH35:AH36"/>
    <mergeCell ref="B35:B36"/>
    <mergeCell ref="C35:G35"/>
    <mergeCell ref="H35:J35"/>
    <mergeCell ref="K35:K36"/>
    <mergeCell ref="M35:R35"/>
    <mergeCell ref="S35:U36"/>
    <mergeCell ref="AT33:AT34"/>
    <mergeCell ref="AU33:AU34"/>
    <mergeCell ref="C34:G34"/>
    <mergeCell ref="H34:J34"/>
    <mergeCell ref="M34:R34"/>
    <mergeCell ref="V34:X34"/>
    <mergeCell ref="AN33:AN34"/>
    <mergeCell ref="AO33:AO34"/>
    <mergeCell ref="AP33:AP34"/>
    <mergeCell ref="AQ33:AQ34"/>
    <mergeCell ref="AR33:AR34"/>
    <mergeCell ref="AS33:AS34"/>
    <mergeCell ref="AH33:AH34"/>
    <mergeCell ref="AI33:AI34"/>
    <mergeCell ref="AJ33:AJ34"/>
    <mergeCell ref="AK33:AK34"/>
    <mergeCell ref="AL33:AL34"/>
    <mergeCell ref="AM33:AM34"/>
    <mergeCell ref="S33:U34"/>
    <mergeCell ref="V33:X33"/>
    <mergeCell ref="Y33:AA34"/>
    <mergeCell ref="AB33:AD34"/>
    <mergeCell ref="AF33:AF34"/>
    <mergeCell ref="AG33:AG34"/>
    <mergeCell ref="AU31:AU32"/>
    <mergeCell ref="C32:G32"/>
    <mergeCell ref="H32:J32"/>
    <mergeCell ref="M32:R32"/>
    <mergeCell ref="V32:X32"/>
    <mergeCell ref="B33:B34"/>
    <mergeCell ref="C33:G33"/>
    <mergeCell ref="H33:J33"/>
    <mergeCell ref="K33:K34"/>
    <mergeCell ref="M33:R33"/>
    <mergeCell ref="AO31:AO32"/>
    <mergeCell ref="AP31:AP32"/>
    <mergeCell ref="AQ31:AQ32"/>
    <mergeCell ref="AR31:AR32"/>
    <mergeCell ref="AS31:AS32"/>
    <mergeCell ref="AT31:AT32"/>
    <mergeCell ref="AI31:AI32"/>
    <mergeCell ref="AJ31:AJ32"/>
    <mergeCell ref="AK31:AK32"/>
    <mergeCell ref="AL31:AL32"/>
    <mergeCell ref="AM31:AM32"/>
    <mergeCell ref="AN31:AN32"/>
    <mergeCell ref="V31:X31"/>
    <mergeCell ref="Y31:AA32"/>
    <mergeCell ref="AB31:AD32"/>
    <mergeCell ref="AF31:AF32"/>
    <mergeCell ref="AG31:AG32"/>
    <mergeCell ref="AH31:AH32"/>
    <mergeCell ref="B31:B32"/>
    <mergeCell ref="C31:G31"/>
    <mergeCell ref="H31:J31"/>
    <mergeCell ref="K31:K32"/>
    <mergeCell ref="M31:R31"/>
    <mergeCell ref="S31:U32"/>
    <mergeCell ref="C30:G30"/>
    <mergeCell ref="AN29:AN30"/>
    <mergeCell ref="AO29:AO30"/>
    <mergeCell ref="AP29:AP30"/>
    <mergeCell ref="AQ29:AQ30"/>
    <mergeCell ref="AR29:AR30"/>
    <mergeCell ref="AS29:AS30"/>
    <mergeCell ref="AH29:AH30"/>
    <mergeCell ref="AI29:AI30"/>
    <mergeCell ref="AJ29:AJ30"/>
    <mergeCell ref="AK29:AK30"/>
    <mergeCell ref="AL29:AL30"/>
    <mergeCell ref="AM29:AM30"/>
    <mergeCell ref="S29:U30"/>
    <mergeCell ref="V29:X29"/>
    <mergeCell ref="Y29:AA30"/>
    <mergeCell ref="AB29:AD30"/>
    <mergeCell ref="AF29:AF30"/>
    <mergeCell ref="AG29:AG30"/>
    <mergeCell ref="AN27:AN28"/>
    <mergeCell ref="V27:X27"/>
    <mergeCell ref="Y27:AA28"/>
    <mergeCell ref="AB27:AD28"/>
    <mergeCell ref="AT29:AT30"/>
    <mergeCell ref="AU29:AU30"/>
    <mergeCell ref="H30:J30"/>
    <mergeCell ref="M30:R30"/>
    <mergeCell ref="V30:X30"/>
    <mergeCell ref="B27:B28"/>
    <mergeCell ref="H27:J27"/>
    <mergeCell ref="K27:K28"/>
    <mergeCell ref="M27:R27"/>
    <mergeCell ref="S27:U28"/>
    <mergeCell ref="C28:G28"/>
    <mergeCell ref="AU27:AU28"/>
    <mergeCell ref="C29:G29"/>
    <mergeCell ref="H28:J28"/>
    <mergeCell ref="M28:R28"/>
    <mergeCell ref="V28:X28"/>
    <mergeCell ref="B29:B30"/>
    <mergeCell ref="H29:J29"/>
    <mergeCell ref="K29:K30"/>
    <mergeCell ref="M29:R29"/>
    <mergeCell ref="AO27:AO28"/>
    <mergeCell ref="AP27:AP28"/>
    <mergeCell ref="AQ27:AQ28"/>
    <mergeCell ref="AR27:AR28"/>
    <mergeCell ref="AS27:AS28"/>
    <mergeCell ref="AT27:AT28"/>
    <mergeCell ref="AI27:AI28"/>
    <mergeCell ref="AJ27:AJ28"/>
    <mergeCell ref="AK27:AK28"/>
    <mergeCell ref="AM25:AM26"/>
    <mergeCell ref="S25:U26"/>
    <mergeCell ref="V25:X25"/>
    <mergeCell ref="Y25:AA26"/>
    <mergeCell ref="AB25:AD26"/>
    <mergeCell ref="AF25:AF26"/>
    <mergeCell ref="AF27:AF28"/>
    <mergeCell ref="AG27:AG28"/>
    <mergeCell ref="AH27:AH28"/>
    <mergeCell ref="AL27:AL28"/>
    <mergeCell ref="AM27:AM28"/>
    <mergeCell ref="AK23:AK24"/>
    <mergeCell ref="AL23:AL24"/>
    <mergeCell ref="AM23:AM24"/>
    <mergeCell ref="AN23:AN24"/>
    <mergeCell ref="V23:X23"/>
    <mergeCell ref="Y23:AA24"/>
    <mergeCell ref="AT25:AT26"/>
    <mergeCell ref="AU25:AU26"/>
    <mergeCell ref="C27:G27"/>
    <mergeCell ref="H26:J26"/>
    <mergeCell ref="M26:R26"/>
    <mergeCell ref="V26:X26"/>
    <mergeCell ref="C26:G26"/>
    <mergeCell ref="AN25:AN26"/>
    <mergeCell ref="AO25:AO26"/>
    <mergeCell ref="AP25:AP26"/>
    <mergeCell ref="AQ25:AQ26"/>
    <mergeCell ref="AR25:AR26"/>
    <mergeCell ref="AS25:AS26"/>
    <mergeCell ref="AH25:AH26"/>
    <mergeCell ref="AI25:AI26"/>
    <mergeCell ref="AJ25:AJ26"/>
    <mergeCell ref="AK25:AK26"/>
    <mergeCell ref="AL25:AL26"/>
    <mergeCell ref="B23:B24"/>
    <mergeCell ref="H23:J23"/>
    <mergeCell ref="K23:K24"/>
    <mergeCell ref="M23:R23"/>
    <mergeCell ref="S23:U24"/>
    <mergeCell ref="C24:G24"/>
    <mergeCell ref="AG25:AG26"/>
    <mergeCell ref="AU23:AU24"/>
    <mergeCell ref="C25:G25"/>
    <mergeCell ref="H24:J24"/>
    <mergeCell ref="M24:R24"/>
    <mergeCell ref="V24:X24"/>
    <mergeCell ref="B25:B26"/>
    <mergeCell ref="H25:J25"/>
    <mergeCell ref="K25:K26"/>
    <mergeCell ref="M25:R25"/>
    <mergeCell ref="AO23:AO24"/>
    <mergeCell ref="AP23:AP24"/>
    <mergeCell ref="AQ23:AQ24"/>
    <mergeCell ref="AR23:AR24"/>
    <mergeCell ref="AS23:AS24"/>
    <mergeCell ref="AT23:AT24"/>
    <mergeCell ref="AI23:AI24"/>
    <mergeCell ref="AJ23:AJ24"/>
    <mergeCell ref="C23:G23"/>
    <mergeCell ref="H22:J22"/>
    <mergeCell ref="M22:R22"/>
    <mergeCell ref="V22:X22"/>
    <mergeCell ref="C22:G22"/>
    <mergeCell ref="AN21:AN22"/>
    <mergeCell ref="AO21:AO22"/>
    <mergeCell ref="AP21:AP22"/>
    <mergeCell ref="AQ21:AQ22"/>
    <mergeCell ref="AH21:AH22"/>
    <mergeCell ref="AI21:AI22"/>
    <mergeCell ref="AJ21:AJ22"/>
    <mergeCell ref="AK21:AK22"/>
    <mergeCell ref="AL21:AL22"/>
    <mergeCell ref="AM21:AM22"/>
    <mergeCell ref="S21:U22"/>
    <mergeCell ref="V21:X21"/>
    <mergeCell ref="Y21:AA22"/>
    <mergeCell ref="AB21:AD22"/>
    <mergeCell ref="AF21:AF22"/>
    <mergeCell ref="AB23:AD24"/>
    <mergeCell ref="AF23:AF24"/>
    <mergeCell ref="AG23:AG24"/>
    <mergeCell ref="AH23:AH24"/>
    <mergeCell ref="B21:B22"/>
    <mergeCell ref="H21:J21"/>
    <mergeCell ref="K21:K22"/>
    <mergeCell ref="M21:R21"/>
    <mergeCell ref="AO19:AO20"/>
    <mergeCell ref="AP19:AP20"/>
    <mergeCell ref="AQ19:AQ20"/>
    <mergeCell ref="AR19:AR20"/>
    <mergeCell ref="AS19:AS20"/>
    <mergeCell ref="AI19:AI20"/>
    <mergeCell ref="AJ19:AJ20"/>
    <mergeCell ref="AK19:AK20"/>
    <mergeCell ref="AL19:AL20"/>
    <mergeCell ref="AM19:AM20"/>
    <mergeCell ref="AN19:AN20"/>
    <mergeCell ref="V19:X19"/>
    <mergeCell ref="Y19:AA20"/>
    <mergeCell ref="AR21:AR22"/>
    <mergeCell ref="AS21:AS22"/>
    <mergeCell ref="B19:B20"/>
    <mergeCell ref="H10:H15"/>
    <mergeCell ref="I10:I15"/>
    <mergeCell ref="J10:S12"/>
    <mergeCell ref="AG21:AG22"/>
    <mergeCell ref="AU19:AU20"/>
    <mergeCell ref="C21:G21"/>
    <mergeCell ref="H20:J20"/>
    <mergeCell ref="M20:R20"/>
    <mergeCell ref="V20:X20"/>
    <mergeCell ref="AT19:AT20"/>
    <mergeCell ref="AT21:AT22"/>
    <mergeCell ref="AU21:AU22"/>
    <mergeCell ref="AB19:AD20"/>
    <mergeCell ref="AF19:AF20"/>
    <mergeCell ref="AG19:AG20"/>
    <mergeCell ref="AH19:AH20"/>
    <mergeCell ref="C19:G19"/>
    <mergeCell ref="H19:J19"/>
    <mergeCell ref="K19:K20"/>
    <mergeCell ref="M19:R19"/>
    <mergeCell ref="S19:U20"/>
    <mergeCell ref="C20:G20"/>
    <mergeCell ref="AL17:AS18"/>
    <mergeCell ref="AU17:AU18"/>
    <mergeCell ref="AF18:AK18"/>
    <mergeCell ref="B17:G18"/>
    <mergeCell ref="H17:J18"/>
    <mergeCell ref="K17:L18"/>
    <mergeCell ref="M17:R18"/>
    <mergeCell ref="S17:U18"/>
    <mergeCell ref="V17:X18"/>
    <mergeCell ref="Y17:AA18"/>
    <mergeCell ref="AB17:AD18"/>
    <mergeCell ref="AE17:AE18"/>
    <mergeCell ref="AF17:AK17"/>
    <mergeCell ref="D13:F15"/>
    <mergeCell ref="J13:S15"/>
    <mergeCell ref="AF4:AJ7"/>
    <mergeCell ref="AK4:AK11"/>
    <mergeCell ref="AL4:AT15"/>
    <mergeCell ref="T8:V11"/>
    <mergeCell ref="W8:AD11"/>
    <mergeCell ref="AF8:AJ15"/>
    <mergeCell ref="B2:D2"/>
    <mergeCell ref="E2:E3"/>
    <mergeCell ref="F2:H3"/>
    <mergeCell ref="I2:AU3"/>
    <mergeCell ref="B4:C9"/>
    <mergeCell ref="D4:H9"/>
    <mergeCell ref="I4:I9"/>
    <mergeCell ref="J4:S9"/>
    <mergeCell ref="T4:V7"/>
    <mergeCell ref="W4:AD7"/>
    <mergeCell ref="T12:V15"/>
    <mergeCell ref="W12:AD15"/>
    <mergeCell ref="AK12:AK15"/>
    <mergeCell ref="B10:C15"/>
    <mergeCell ref="D10:F12"/>
    <mergeCell ref="G10:G15"/>
  </mergeCells>
  <phoneticPr fontId="1"/>
  <pageMargins left="0.50370078740157487" right="0.2" top="0.5537007874015748" bottom="0.2" header="0.30000000000000004" footer="0.30000000000000004"/>
  <pageSetup paperSize="9" scale="61" orientation="landscape" horizontalDpi="4294967292" verticalDpi="4294967292"/>
  <rowBreaks count="1" manualBreakCount="1">
    <brk id="42" max="16383" man="1"/>
  </rowBreaks>
  <colBreaks count="1" manualBreakCount="1">
    <brk id="47" max="1048575" man="1"/>
  </colBreaks>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B1:AZ49"/>
  <sheetViews>
    <sheetView showGridLines="0" topLeftCell="A6" zoomScaleNormal="100" workbookViewId="0">
      <selection activeCell="AO5" sqref="AO5"/>
    </sheetView>
  </sheetViews>
  <sheetFormatPr baseColWidth="10" defaultColWidth="8.83203125" defaultRowHeight="14" zeroHeight="1"/>
  <cols>
    <col min="1" max="1" width="0.83203125" style="183" customWidth="1"/>
    <col min="2" max="2" width="7.83203125" style="183" customWidth="1"/>
    <col min="3" max="38" width="2.5" style="183" customWidth="1"/>
    <col min="39" max="39" width="7.83203125" style="183" customWidth="1"/>
    <col min="40" max="40" width="3.1640625" style="183" customWidth="1"/>
    <col min="41" max="52" width="5.6640625" style="183" customWidth="1"/>
    <col min="53" max="16384" width="8.83203125" style="183"/>
  </cols>
  <sheetData>
    <row r="1" spans="2:52" ht="19">
      <c r="AI1" s="378"/>
      <c r="AJ1" s="377"/>
      <c r="AK1" s="377"/>
      <c r="AM1" s="377" t="s">
        <v>486</v>
      </c>
    </row>
    <row r="2" spans="2:52" ht="20" customHeight="1">
      <c r="C2" s="376"/>
      <c r="D2" s="376"/>
      <c r="E2" s="376"/>
      <c r="F2" s="376"/>
      <c r="G2" s="376"/>
      <c r="H2" s="376"/>
      <c r="I2" s="376"/>
      <c r="J2" s="376"/>
      <c r="K2" s="376"/>
      <c r="L2" s="376"/>
      <c r="M2" s="376"/>
      <c r="N2" s="376"/>
      <c r="O2" s="376"/>
      <c r="P2" s="376"/>
      <c r="Q2" s="376"/>
      <c r="R2" s="376"/>
      <c r="S2" s="376"/>
      <c r="T2" s="376"/>
      <c r="U2" s="376"/>
      <c r="V2" s="376"/>
      <c r="W2" s="376"/>
      <c r="X2" s="376"/>
    </row>
    <row r="3" spans="2:52" ht="20" customHeight="1">
      <c r="B3" s="376"/>
      <c r="C3" s="376"/>
      <c r="D3" s="376"/>
      <c r="E3" s="376"/>
      <c r="F3" s="376"/>
      <c r="G3" s="376"/>
      <c r="H3" s="376"/>
      <c r="I3" s="376"/>
      <c r="J3" s="376"/>
      <c r="K3" s="376"/>
      <c r="L3" s="376"/>
      <c r="M3" s="376"/>
      <c r="N3" s="376"/>
      <c r="O3" s="376"/>
      <c r="P3" s="376"/>
      <c r="Q3" s="376"/>
      <c r="R3" s="376"/>
      <c r="S3" s="376"/>
      <c r="T3" s="376"/>
      <c r="U3" s="376"/>
      <c r="V3" s="376"/>
      <c r="W3" s="376"/>
      <c r="X3" s="376"/>
    </row>
    <row r="4" spans="2:52" ht="20" customHeight="1">
      <c r="B4" s="1458" t="str">
        <f>入力シート!B1</f>
        <v>第３７回九州小学生バンドフェスティバル</v>
      </c>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row>
    <row r="5" spans="2:52" ht="30" customHeight="1">
      <c r="B5" s="1459" t="s">
        <v>485</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c r="AD5" s="1459"/>
      <c r="AE5" s="1459"/>
      <c r="AF5" s="1459"/>
      <c r="AG5" s="1459"/>
      <c r="AH5" s="1459"/>
      <c r="AI5" s="1459"/>
      <c r="AJ5" s="1459"/>
      <c r="AK5" s="1459"/>
      <c r="AL5" s="1459"/>
      <c r="AM5" s="1459"/>
    </row>
    <row r="6" spans="2:52" ht="30" customHeight="1">
      <c r="B6" s="1460" t="s">
        <v>484</v>
      </c>
      <c r="C6" s="1461"/>
      <c r="D6" s="1461"/>
      <c r="E6" s="1462"/>
      <c r="F6" s="1463"/>
      <c r="G6" s="1464"/>
      <c r="H6" s="1464"/>
      <c r="I6" s="1464"/>
      <c r="J6" s="1464" t="s">
        <v>269</v>
      </c>
      <c r="K6" s="1464"/>
      <c r="L6" s="1463" t="s">
        <v>271</v>
      </c>
      <c r="M6" s="1464"/>
      <c r="N6" s="1464"/>
      <c r="O6" s="1464"/>
      <c r="P6" s="1465"/>
      <c r="Q6" s="1479">
        <f>入力シート!E13</f>
        <v>0</v>
      </c>
      <c r="R6" s="1480"/>
      <c r="S6" s="1480"/>
      <c r="T6" s="1480"/>
      <c r="U6" s="1480"/>
      <c r="V6" s="1480"/>
      <c r="W6" s="1480"/>
      <c r="X6" s="1480"/>
      <c r="Y6" s="1480"/>
      <c r="Z6" s="1480"/>
      <c r="AA6" s="1480"/>
      <c r="AB6" s="1480"/>
      <c r="AC6" s="1480"/>
      <c r="AD6" s="1480"/>
      <c r="AE6" s="1480"/>
      <c r="AF6" s="1480"/>
      <c r="AG6" s="1480"/>
      <c r="AH6" s="1480"/>
      <c r="AI6" s="1480"/>
      <c r="AJ6" s="1480"/>
      <c r="AK6" s="1480"/>
      <c r="AL6" s="1480"/>
      <c r="AM6" s="1481"/>
    </row>
    <row r="7" spans="2:52" ht="25" customHeight="1">
      <c r="B7" s="1460" t="s">
        <v>483</v>
      </c>
      <c r="C7" s="1461"/>
      <c r="D7" s="1461"/>
      <c r="E7" s="1462"/>
      <c r="F7" s="1469" t="str">
        <f>入力シート!F40</f>
        <v/>
      </c>
      <c r="G7" s="1470"/>
      <c r="H7" s="1470"/>
      <c r="I7" s="1470"/>
      <c r="J7" s="1470"/>
      <c r="K7" s="1470"/>
      <c r="L7" s="1470"/>
      <c r="M7" s="1470"/>
      <c r="N7" s="1470"/>
      <c r="O7" s="1470"/>
      <c r="P7" s="1471"/>
      <c r="Q7" s="1472" t="s">
        <v>425</v>
      </c>
      <c r="R7" s="1473"/>
      <c r="S7" s="1474"/>
      <c r="T7" s="1467">
        <f>入力シート!E139</f>
        <v>0</v>
      </c>
      <c r="U7" s="1467"/>
      <c r="V7" s="1467"/>
      <c r="W7" s="1473" t="s">
        <v>482</v>
      </c>
      <c r="X7" s="1474"/>
      <c r="Y7" s="1472" t="s">
        <v>426</v>
      </c>
      <c r="Z7" s="1473"/>
      <c r="AA7" s="1474"/>
      <c r="AB7" s="1466">
        <f>入力シート!E140</f>
        <v>0</v>
      </c>
      <c r="AC7" s="1467"/>
      <c r="AD7" s="1467"/>
      <c r="AE7" s="1468"/>
      <c r="AF7" s="1476" t="s">
        <v>427</v>
      </c>
      <c r="AG7" s="1477"/>
      <c r="AH7" s="1478"/>
      <c r="AI7" s="1466">
        <f>入力シート!E141</f>
        <v>0</v>
      </c>
      <c r="AJ7" s="1467"/>
      <c r="AK7" s="1467"/>
      <c r="AL7" s="1468"/>
    </row>
    <row r="8" spans="2:52" ht="30" customHeight="1">
      <c r="B8" s="372"/>
      <c r="C8" s="375"/>
      <c r="D8" s="375"/>
      <c r="E8" s="375"/>
      <c r="F8" s="375"/>
      <c r="G8" s="374"/>
      <c r="H8" s="374"/>
      <c r="I8" s="374"/>
      <c r="J8" s="375"/>
      <c r="K8" s="375"/>
      <c r="L8" s="375"/>
      <c r="M8" s="375"/>
      <c r="N8" s="375"/>
      <c r="O8" s="375"/>
      <c r="P8" s="374"/>
      <c r="Q8" s="374"/>
      <c r="R8" s="374"/>
      <c r="S8" s="375"/>
      <c r="T8" s="375"/>
      <c r="U8" s="375"/>
      <c r="V8" s="375"/>
      <c r="W8" s="374"/>
      <c r="X8" s="374"/>
      <c r="Y8" s="374"/>
      <c r="Z8" s="373"/>
      <c r="AA8" s="372"/>
      <c r="AB8" s="372"/>
      <c r="AC8" s="372"/>
      <c r="AD8" s="372"/>
      <c r="AE8" s="372"/>
      <c r="AF8" s="372"/>
      <c r="AG8" s="372"/>
      <c r="AH8" s="372"/>
      <c r="AI8" s="372"/>
      <c r="AJ8" s="372"/>
      <c r="AK8" s="372"/>
      <c r="AL8" s="372"/>
      <c r="AM8" s="372"/>
    </row>
    <row r="9" spans="2:52" ht="42" customHeight="1">
      <c r="B9" s="372"/>
      <c r="C9" s="372"/>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row>
    <row r="10" spans="2:52" ht="15" customHeight="1">
      <c r="B10" s="362"/>
      <c r="C10" s="371"/>
      <c r="D10" s="370"/>
      <c r="E10" s="370"/>
      <c r="F10" s="370"/>
      <c r="G10" s="370"/>
      <c r="H10" s="370"/>
      <c r="I10" s="371"/>
      <c r="J10" s="370"/>
      <c r="K10" s="370"/>
      <c r="L10" s="370"/>
      <c r="M10" s="370"/>
      <c r="N10" s="369"/>
      <c r="O10" s="370"/>
      <c r="P10" s="370"/>
      <c r="Q10" s="370"/>
      <c r="R10" s="370"/>
      <c r="S10" s="370"/>
      <c r="T10" s="369"/>
      <c r="U10" s="370"/>
      <c r="V10" s="370"/>
      <c r="W10" s="370"/>
      <c r="X10" s="370"/>
      <c r="Y10" s="370"/>
      <c r="Z10" s="370"/>
      <c r="AA10" s="371"/>
      <c r="AB10" s="370"/>
      <c r="AC10" s="370"/>
      <c r="AD10" s="370"/>
      <c r="AE10" s="370"/>
      <c r="AF10" s="369"/>
      <c r="AG10" s="370"/>
      <c r="AH10" s="370"/>
      <c r="AI10" s="370"/>
      <c r="AJ10" s="370"/>
      <c r="AK10" s="370"/>
      <c r="AL10" s="369"/>
      <c r="AM10" s="362"/>
    </row>
    <row r="11" spans="2:52" ht="15" customHeight="1">
      <c r="B11" s="362"/>
      <c r="C11" s="368"/>
      <c r="D11" s="367"/>
      <c r="E11" s="367"/>
      <c r="F11" s="367"/>
      <c r="G11" s="367"/>
      <c r="H11" s="367"/>
      <c r="I11" s="367"/>
      <c r="J11" s="367"/>
      <c r="K11" s="367"/>
      <c r="L11" s="367"/>
      <c r="M11" s="367"/>
      <c r="N11" s="367"/>
      <c r="O11" s="367"/>
      <c r="P11" s="367"/>
      <c r="Q11" s="367"/>
      <c r="R11" s="367"/>
      <c r="S11" s="367"/>
      <c r="T11" s="366"/>
      <c r="U11" s="367"/>
      <c r="V11" s="367"/>
      <c r="W11" s="367"/>
      <c r="X11" s="367"/>
      <c r="Y11" s="367"/>
      <c r="Z11" s="367"/>
      <c r="AA11" s="367"/>
      <c r="AB11" s="367"/>
      <c r="AC11" s="367"/>
      <c r="AD11" s="367"/>
      <c r="AE11" s="367"/>
      <c r="AF11" s="367"/>
      <c r="AG11" s="367"/>
      <c r="AH11" s="367"/>
      <c r="AI11" s="367"/>
      <c r="AJ11" s="367"/>
      <c r="AK11" s="367"/>
      <c r="AL11" s="366"/>
      <c r="AM11" s="362"/>
      <c r="AP11" s="379"/>
      <c r="AQ11" s="379"/>
      <c r="AR11" s="379"/>
      <c r="AS11" s="379"/>
      <c r="AT11" s="379"/>
      <c r="AU11" s="379"/>
      <c r="AV11" s="379"/>
      <c r="AW11" s="379"/>
      <c r="AX11" s="379"/>
      <c r="AY11" s="379"/>
      <c r="AZ11" s="379"/>
    </row>
    <row r="12" spans="2:52" ht="15" customHeight="1">
      <c r="B12" s="362"/>
      <c r="C12" s="368"/>
      <c r="D12" s="367"/>
      <c r="E12" s="367"/>
      <c r="F12" s="367"/>
      <c r="G12" s="367"/>
      <c r="H12" s="367"/>
      <c r="I12" s="367"/>
      <c r="J12" s="367"/>
      <c r="K12" s="367"/>
      <c r="L12" s="367"/>
      <c r="M12" s="367"/>
      <c r="N12" s="367"/>
      <c r="O12" s="367"/>
      <c r="P12" s="367"/>
      <c r="Q12" s="367"/>
      <c r="R12" s="367"/>
      <c r="S12" s="367"/>
      <c r="T12" s="366"/>
      <c r="U12" s="367"/>
      <c r="V12" s="367"/>
      <c r="W12" s="367"/>
      <c r="X12" s="367"/>
      <c r="Y12" s="367"/>
      <c r="Z12" s="367"/>
      <c r="AA12" s="367"/>
      <c r="AB12" s="367"/>
      <c r="AC12" s="367"/>
      <c r="AD12" s="367"/>
      <c r="AE12" s="367"/>
      <c r="AF12" s="367"/>
      <c r="AG12" s="367"/>
      <c r="AH12" s="367"/>
      <c r="AI12" s="367"/>
      <c r="AJ12" s="367"/>
      <c r="AK12" s="367"/>
      <c r="AL12" s="366"/>
      <c r="AM12" s="362"/>
      <c r="AP12" s="379"/>
      <c r="AQ12" s="379" t="s">
        <v>487</v>
      </c>
      <c r="AR12" s="379"/>
      <c r="AS12" s="379"/>
      <c r="AT12" s="379"/>
      <c r="AU12" s="379"/>
      <c r="AV12" s="379"/>
      <c r="AW12" s="379"/>
      <c r="AX12" s="379"/>
      <c r="AY12" s="379"/>
      <c r="AZ12" s="379"/>
    </row>
    <row r="13" spans="2:52" ht="15" customHeight="1">
      <c r="B13" s="362"/>
      <c r="C13" s="368"/>
      <c r="D13" s="367"/>
      <c r="E13" s="367"/>
      <c r="F13" s="367"/>
      <c r="G13" s="367"/>
      <c r="H13" s="367"/>
      <c r="I13" s="367"/>
      <c r="J13" s="367"/>
      <c r="K13" s="367"/>
      <c r="L13" s="367"/>
      <c r="M13" s="367"/>
      <c r="N13" s="367"/>
      <c r="O13" s="367"/>
      <c r="P13" s="367"/>
      <c r="Q13" s="367"/>
      <c r="R13" s="367"/>
      <c r="S13" s="367"/>
      <c r="T13" s="366"/>
      <c r="U13" s="367"/>
      <c r="V13" s="367"/>
      <c r="W13" s="367"/>
      <c r="X13" s="367"/>
      <c r="Y13" s="367"/>
      <c r="Z13" s="367"/>
      <c r="AA13" s="367"/>
      <c r="AB13" s="367"/>
      <c r="AC13" s="367"/>
      <c r="AD13" s="367"/>
      <c r="AE13" s="367"/>
      <c r="AF13" s="367"/>
      <c r="AG13" s="367"/>
      <c r="AH13" s="367"/>
      <c r="AI13" s="367"/>
      <c r="AJ13" s="367"/>
      <c r="AK13" s="367"/>
      <c r="AL13" s="366"/>
      <c r="AM13" s="362"/>
      <c r="AP13" s="379"/>
      <c r="AQ13" s="379"/>
      <c r="AR13" s="379"/>
      <c r="AS13" s="379"/>
      <c r="AT13" s="379"/>
      <c r="AU13" s="379"/>
      <c r="AV13" s="379"/>
      <c r="AW13" s="379"/>
      <c r="AX13" s="379"/>
      <c r="AY13" s="379"/>
      <c r="AZ13" s="379"/>
    </row>
    <row r="14" spans="2:52" ht="15" customHeight="1">
      <c r="B14" s="362"/>
      <c r="C14" s="368"/>
      <c r="D14" s="367"/>
      <c r="E14" s="367"/>
      <c r="F14" s="367"/>
      <c r="G14" s="367"/>
      <c r="H14" s="367"/>
      <c r="I14" s="367"/>
      <c r="J14" s="367"/>
      <c r="K14" s="367"/>
      <c r="L14" s="367"/>
      <c r="M14" s="367"/>
      <c r="N14" s="367"/>
      <c r="O14" s="367"/>
      <c r="P14" s="367"/>
      <c r="Q14" s="367"/>
      <c r="R14" s="367"/>
      <c r="S14" s="367"/>
      <c r="T14" s="366"/>
      <c r="U14" s="367"/>
      <c r="V14" s="367"/>
      <c r="W14" s="367"/>
      <c r="X14" s="367"/>
      <c r="Y14" s="367"/>
      <c r="Z14" s="367"/>
      <c r="AA14" s="367"/>
      <c r="AB14" s="367"/>
      <c r="AC14" s="367"/>
      <c r="AD14" s="367"/>
      <c r="AE14" s="367"/>
      <c r="AF14" s="367"/>
      <c r="AG14" s="367"/>
      <c r="AH14" s="367"/>
      <c r="AI14" s="367"/>
      <c r="AJ14" s="367"/>
      <c r="AK14" s="367"/>
      <c r="AL14" s="366"/>
      <c r="AM14" s="362"/>
      <c r="AP14" s="379"/>
      <c r="AQ14" s="379" t="s">
        <v>488</v>
      </c>
      <c r="AR14" s="379"/>
      <c r="AS14" s="379"/>
      <c r="AT14" s="379"/>
      <c r="AU14" s="379"/>
      <c r="AV14" s="379"/>
      <c r="AW14" s="379"/>
      <c r="AX14" s="379"/>
      <c r="AY14" s="379"/>
      <c r="AZ14" s="379"/>
    </row>
    <row r="15" spans="2:52" ht="15" customHeight="1">
      <c r="B15" s="362"/>
      <c r="C15" s="368"/>
      <c r="D15" s="367"/>
      <c r="E15" s="367"/>
      <c r="F15" s="367"/>
      <c r="G15" s="367"/>
      <c r="H15" s="367"/>
      <c r="I15" s="367"/>
      <c r="J15" s="367"/>
      <c r="K15" s="367"/>
      <c r="L15" s="367"/>
      <c r="M15" s="367"/>
      <c r="N15" s="367"/>
      <c r="O15" s="368"/>
      <c r="P15" s="367"/>
      <c r="Q15" s="367"/>
      <c r="R15" s="367"/>
      <c r="S15" s="367"/>
      <c r="T15" s="366"/>
      <c r="U15" s="367"/>
      <c r="V15" s="367"/>
      <c r="W15" s="367"/>
      <c r="X15" s="367"/>
      <c r="Y15" s="367"/>
      <c r="Z15" s="366"/>
      <c r="AA15" s="367"/>
      <c r="AB15" s="367"/>
      <c r="AC15" s="367"/>
      <c r="AD15" s="367"/>
      <c r="AE15" s="367"/>
      <c r="AF15" s="367"/>
      <c r="AG15" s="367"/>
      <c r="AH15" s="367"/>
      <c r="AI15" s="367"/>
      <c r="AJ15" s="367"/>
      <c r="AK15" s="367"/>
      <c r="AL15" s="366"/>
      <c r="AM15" s="362"/>
      <c r="AP15" s="379"/>
      <c r="AQ15" s="379"/>
      <c r="AR15" s="379"/>
      <c r="AS15" s="379"/>
      <c r="AT15" s="379"/>
      <c r="AU15" s="379"/>
      <c r="AV15" s="379"/>
      <c r="AW15" s="379"/>
      <c r="AX15" s="379"/>
      <c r="AY15" s="379"/>
      <c r="AZ15" s="379"/>
    </row>
    <row r="16" spans="2:52" ht="15" customHeight="1">
      <c r="B16" s="362"/>
      <c r="C16" s="371"/>
      <c r="D16" s="367"/>
      <c r="E16" s="367"/>
      <c r="F16" s="367"/>
      <c r="G16" s="367"/>
      <c r="H16" s="367"/>
      <c r="I16" s="371"/>
      <c r="J16" s="370"/>
      <c r="K16" s="370"/>
      <c r="L16" s="370"/>
      <c r="M16" s="370"/>
      <c r="N16" s="370"/>
      <c r="O16" s="371"/>
      <c r="P16" s="370"/>
      <c r="Q16" s="370"/>
      <c r="R16" s="370"/>
      <c r="S16" s="370"/>
      <c r="T16" s="369"/>
      <c r="U16" s="370"/>
      <c r="V16" s="370"/>
      <c r="W16" s="370"/>
      <c r="X16" s="370"/>
      <c r="Y16" s="370"/>
      <c r="Z16" s="369"/>
      <c r="AA16" s="370"/>
      <c r="AB16" s="370"/>
      <c r="AC16" s="370"/>
      <c r="AD16" s="370"/>
      <c r="AE16" s="370"/>
      <c r="AF16" s="369"/>
      <c r="AG16" s="367"/>
      <c r="AH16" s="367"/>
      <c r="AI16" s="367"/>
      <c r="AJ16" s="367"/>
      <c r="AK16" s="367"/>
      <c r="AL16" s="369"/>
      <c r="AM16" s="362"/>
      <c r="AP16" s="379"/>
      <c r="AQ16" s="379"/>
      <c r="AR16" s="379"/>
      <c r="AS16" s="379"/>
      <c r="AT16" s="379"/>
      <c r="AU16" s="379"/>
      <c r="AV16" s="379"/>
      <c r="AW16" s="379"/>
      <c r="AX16" s="379"/>
      <c r="AY16" s="379"/>
      <c r="AZ16" s="379"/>
    </row>
    <row r="17" spans="2:52" ht="15" customHeight="1">
      <c r="B17" s="362"/>
      <c r="C17" s="368"/>
      <c r="D17" s="367"/>
      <c r="E17" s="367"/>
      <c r="F17" s="367"/>
      <c r="G17" s="367"/>
      <c r="H17" s="367"/>
      <c r="I17" s="368"/>
      <c r="J17" s="367"/>
      <c r="K17" s="367"/>
      <c r="L17" s="367"/>
      <c r="M17" s="367"/>
      <c r="N17" s="367"/>
      <c r="O17" s="367"/>
      <c r="P17" s="367"/>
      <c r="Q17" s="367"/>
      <c r="R17" s="367"/>
      <c r="S17" s="367"/>
      <c r="T17" s="366"/>
      <c r="U17" s="367"/>
      <c r="V17" s="367"/>
      <c r="W17" s="367"/>
      <c r="X17" s="367"/>
      <c r="Y17" s="367"/>
      <c r="Z17" s="367"/>
      <c r="AA17" s="367"/>
      <c r="AB17" s="367"/>
      <c r="AC17" s="367"/>
      <c r="AD17" s="367"/>
      <c r="AE17" s="367"/>
      <c r="AF17" s="366"/>
      <c r="AG17" s="367"/>
      <c r="AH17" s="367"/>
      <c r="AI17" s="367"/>
      <c r="AJ17" s="367"/>
      <c r="AK17" s="367"/>
      <c r="AL17" s="366"/>
      <c r="AM17" s="362"/>
      <c r="AP17" s="379"/>
      <c r="AQ17" s="379"/>
      <c r="AR17" s="379"/>
      <c r="AS17" s="379"/>
      <c r="AT17" s="379"/>
      <c r="AU17" s="379"/>
      <c r="AV17" s="379"/>
      <c r="AW17" s="379"/>
      <c r="AX17" s="379"/>
      <c r="AY17" s="379"/>
      <c r="AZ17" s="379"/>
    </row>
    <row r="18" spans="2:52" ht="15" customHeight="1">
      <c r="B18" s="362"/>
      <c r="C18" s="368"/>
      <c r="D18" s="367"/>
      <c r="E18" s="367"/>
      <c r="F18" s="367"/>
      <c r="G18" s="367"/>
      <c r="H18" s="367"/>
      <c r="I18" s="368"/>
      <c r="J18" s="367"/>
      <c r="K18" s="367"/>
      <c r="L18" s="367"/>
      <c r="M18" s="367"/>
      <c r="N18" s="367"/>
      <c r="O18" s="367"/>
      <c r="P18" s="367"/>
      <c r="Q18" s="367"/>
      <c r="R18" s="367"/>
      <c r="S18" s="367"/>
      <c r="T18" s="366"/>
      <c r="U18" s="367"/>
      <c r="V18" s="367"/>
      <c r="W18" s="367"/>
      <c r="X18" s="367"/>
      <c r="Y18" s="367"/>
      <c r="Z18" s="367"/>
      <c r="AA18" s="367"/>
      <c r="AB18" s="367"/>
      <c r="AC18" s="367"/>
      <c r="AD18" s="367"/>
      <c r="AE18" s="367"/>
      <c r="AF18" s="366"/>
      <c r="AG18" s="367"/>
      <c r="AH18" s="367"/>
      <c r="AI18" s="367"/>
      <c r="AJ18" s="367"/>
      <c r="AK18" s="367"/>
      <c r="AL18" s="366"/>
      <c r="AM18" s="362"/>
      <c r="AP18" s="379"/>
      <c r="AQ18" s="379"/>
      <c r="AR18" s="379"/>
      <c r="AS18" s="379"/>
      <c r="AT18" s="379"/>
      <c r="AU18" s="379"/>
      <c r="AV18" s="379"/>
      <c r="AW18" s="379"/>
      <c r="AX18" s="379"/>
      <c r="AY18" s="379"/>
      <c r="AZ18" s="379"/>
    </row>
    <row r="19" spans="2:52" ht="15" customHeight="1">
      <c r="B19" s="362"/>
      <c r="C19" s="368"/>
      <c r="D19" s="367"/>
      <c r="E19" s="367"/>
      <c r="F19" s="367"/>
      <c r="G19" s="367"/>
      <c r="H19" s="367"/>
      <c r="I19" s="368"/>
      <c r="J19" s="367"/>
      <c r="K19" s="367"/>
      <c r="L19" s="367"/>
      <c r="M19" s="367"/>
      <c r="N19" s="367"/>
      <c r="O19" s="367"/>
      <c r="P19" s="367"/>
      <c r="Q19" s="367"/>
      <c r="R19" s="367"/>
      <c r="S19" s="367"/>
      <c r="T19" s="366"/>
      <c r="U19" s="367"/>
      <c r="V19" s="367"/>
      <c r="W19" s="367"/>
      <c r="X19" s="367"/>
      <c r="Y19" s="367"/>
      <c r="Z19" s="367"/>
      <c r="AA19" s="367"/>
      <c r="AB19" s="367"/>
      <c r="AC19" s="367"/>
      <c r="AD19" s="367"/>
      <c r="AE19" s="367"/>
      <c r="AF19" s="366"/>
      <c r="AG19" s="367"/>
      <c r="AH19" s="367"/>
      <c r="AI19" s="367"/>
      <c r="AJ19" s="367"/>
      <c r="AK19" s="367"/>
      <c r="AL19" s="366"/>
      <c r="AM19" s="362"/>
      <c r="AP19" s="379"/>
      <c r="AQ19" s="379"/>
      <c r="AR19" s="379"/>
      <c r="AS19" s="379"/>
      <c r="AT19" s="379"/>
      <c r="AU19" s="379"/>
      <c r="AV19" s="379"/>
      <c r="AW19" s="379"/>
      <c r="AX19" s="379"/>
      <c r="AY19" s="379"/>
      <c r="AZ19" s="379"/>
    </row>
    <row r="20" spans="2:52" ht="15" customHeight="1">
      <c r="B20" s="362"/>
      <c r="C20" s="368"/>
      <c r="D20" s="367"/>
      <c r="E20" s="367"/>
      <c r="F20" s="367"/>
      <c r="G20" s="367"/>
      <c r="H20" s="367"/>
      <c r="I20" s="368"/>
      <c r="J20" s="367"/>
      <c r="K20" s="367"/>
      <c r="L20" s="367"/>
      <c r="M20" s="367"/>
      <c r="N20" s="367"/>
      <c r="O20" s="367"/>
      <c r="P20" s="367"/>
      <c r="Q20" s="367"/>
      <c r="R20" s="367"/>
      <c r="S20" s="367"/>
      <c r="T20" s="366"/>
      <c r="U20" s="367"/>
      <c r="V20" s="367"/>
      <c r="W20" s="367"/>
      <c r="X20" s="367"/>
      <c r="Y20" s="367"/>
      <c r="Z20" s="367"/>
      <c r="AA20" s="367"/>
      <c r="AB20" s="367"/>
      <c r="AC20" s="367"/>
      <c r="AD20" s="367"/>
      <c r="AE20" s="367"/>
      <c r="AF20" s="366"/>
      <c r="AG20" s="367"/>
      <c r="AH20" s="367"/>
      <c r="AI20" s="367"/>
      <c r="AJ20" s="367"/>
      <c r="AK20" s="367"/>
      <c r="AL20" s="366"/>
      <c r="AM20" s="362"/>
      <c r="AP20" s="379"/>
      <c r="AQ20" s="379"/>
      <c r="AR20" s="379"/>
      <c r="AS20" s="379"/>
      <c r="AT20" s="379"/>
      <c r="AU20" s="379"/>
      <c r="AV20" s="379"/>
      <c r="AW20" s="379"/>
      <c r="AX20" s="379"/>
      <c r="AY20" s="379"/>
      <c r="AZ20" s="379"/>
    </row>
    <row r="21" spans="2:52" ht="15" customHeight="1">
      <c r="B21" s="362"/>
      <c r="C21" s="365"/>
      <c r="D21" s="367"/>
      <c r="E21" s="367"/>
      <c r="F21" s="367"/>
      <c r="G21" s="367"/>
      <c r="H21" s="367"/>
      <c r="I21" s="368"/>
      <c r="J21" s="367"/>
      <c r="K21" s="367"/>
      <c r="L21" s="367"/>
      <c r="M21" s="367"/>
      <c r="N21" s="363"/>
      <c r="O21" s="365"/>
      <c r="P21" s="367"/>
      <c r="Q21" s="367"/>
      <c r="R21" s="367"/>
      <c r="S21" s="367"/>
      <c r="T21" s="366"/>
      <c r="U21" s="367"/>
      <c r="V21" s="367"/>
      <c r="W21" s="367"/>
      <c r="X21" s="367"/>
      <c r="Y21" s="367"/>
      <c r="Z21" s="363"/>
      <c r="AA21" s="365"/>
      <c r="AB21" s="367"/>
      <c r="AC21" s="367"/>
      <c r="AD21" s="367"/>
      <c r="AE21" s="367"/>
      <c r="AF21" s="366"/>
      <c r="AG21" s="367"/>
      <c r="AH21" s="367"/>
      <c r="AI21" s="367"/>
      <c r="AJ21" s="367"/>
      <c r="AK21" s="367"/>
      <c r="AL21" s="363"/>
      <c r="AM21" s="362"/>
      <c r="AP21" s="379"/>
      <c r="AQ21" s="379"/>
      <c r="AR21" s="379"/>
      <c r="AS21" s="379"/>
      <c r="AT21" s="379"/>
      <c r="AU21" s="379"/>
      <c r="AV21" s="379"/>
      <c r="AW21" s="379"/>
      <c r="AX21" s="379"/>
      <c r="AY21" s="379"/>
      <c r="AZ21" s="379"/>
    </row>
    <row r="22" spans="2:52" ht="15" customHeight="1">
      <c r="B22" s="362"/>
      <c r="C22" s="368"/>
      <c r="D22" s="367"/>
      <c r="E22" s="367"/>
      <c r="F22" s="367"/>
      <c r="G22" s="367"/>
      <c r="H22" s="367"/>
      <c r="I22" s="368"/>
      <c r="J22" s="367"/>
      <c r="K22" s="367"/>
      <c r="L22" s="367"/>
      <c r="M22" s="367"/>
      <c r="N22" s="369"/>
      <c r="O22" s="371"/>
      <c r="P22" s="367"/>
      <c r="Q22" s="367"/>
      <c r="R22" s="367"/>
      <c r="S22" s="367"/>
      <c r="T22" s="366"/>
      <c r="U22" s="367"/>
      <c r="V22" s="367"/>
      <c r="W22" s="367"/>
      <c r="X22" s="367"/>
      <c r="Y22" s="367"/>
      <c r="Z22" s="369"/>
      <c r="AA22" s="371"/>
      <c r="AB22" s="367"/>
      <c r="AC22" s="367"/>
      <c r="AD22" s="367"/>
      <c r="AE22" s="367"/>
      <c r="AF22" s="366"/>
      <c r="AG22" s="367"/>
      <c r="AH22" s="367"/>
      <c r="AI22" s="367"/>
      <c r="AJ22" s="367"/>
      <c r="AK22" s="367"/>
      <c r="AL22" s="366"/>
      <c r="AM22" s="362"/>
      <c r="AP22" s="379"/>
      <c r="AQ22" s="379"/>
      <c r="AR22" s="379"/>
      <c r="AS22" s="379"/>
      <c r="AT22" s="379"/>
      <c r="AU22" s="379"/>
      <c r="AV22" s="379"/>
      <c r="AW22" s="379"/>
      <c r="AX22" s="379"/>
      <c r="AY22" s="379"/>
      <c r="AZ22" s="379"/>
    </row>
    <row r="23" spans="2:52" ht="15" customHeight="1">
      <c r="B23" s="362"/>
      <c r="C23" s="368"/>
      <c r="D23" s="367"/>
      <c r="E23" s="367"/>
      <c r="F23" s="367"/>
      <c r="G23" s="367"/>
      <c r="H23" s="367"/>
      <c r="I23" s="368"/>
      <c r="J23" s="367"/>
      <c r="K23" s="367"/>
      <c r="L23" s="367"/>
      <c r="M23" s="367"/>
      <c r="N23" s="367"/>
      <c r="O23" s="367"/>
      <c r="P23" s="367"/>
      <c r="Q23" s="367"/>
      <c r="R23" s="367"/>
      <c r="S23" s="367"/>
      <c r="T23" s="366"/>
      <c r="U23" s="367"/>
      <c r="V23" s="367"/>
      <c r="W23" s="367"/>
      <c r="X23" s="367"/>
      <c r="Y23" s="367"/>
      <c r="Z23" s="367"/>
      <c r="AA23" s="367"/>
      <c r="AB23" s="367"/>
      <c r="AC23" s="367"/>
      <c r="AD23" s="367"/>
      <c r="AE23" s="367"/>
      <c r="AF23" s="366"/>
      <c r="AG23" s="367"/>
      <c r="AH23" s="367"/>
      <c r="AI23" s="367"/>
      <c r="AJ23" s="367"/>
      <c r="AK23" s="367"/>
      <c r="AL23" s="366"/>
      <c r="AM23" s="362"/>
      <c r="AP23" s="379"/>
      <c r="AQ23" s="379"/>
      <c r="AR23" s="379"/>
      <c r="AS23" s="379"/>
      <c r="AT23" s="379"/>
      <c r="AU23" s="379"/>
      <c r="AV23" s="379"/>
      <c r="AW23" s="379"/>
      <c r="AX23" s="379"/>
      <c r="AY23" s="379"/>
      <c r="AZ23" s="379"/>
    </row>
    <row r="24" spans="2:52" ht="15" customHeight="1">
      <c r="B24" s="362"/>
      <c r="C24" s="368"/>
      <c r="D24" s="367"/>
      <c r="E24" s="367"/>
      <c r="F24" s="367"/>
      <c r="G24" s="367"/>
      <c r="H24" s="367"/>
      <c r="I24" s="368"/>
      <c r="J24" s="367"/>
      <c r="K24" s="367"/>
      <c r="L24" s="367"/>
      <c r="M24" s="367"/>
      <c r="N24" s="367"/>
      <c r="O24" s="367"/>
      <c r="P24" s="367"/>
      <c r="Q24" s="367"/>
      <c r="R24" s="367"/>
      <c r="S24" s="367"/>
      <c r="T24" s="366"/>
      <c r="U24" s="367"/>
      <c r="V24" s="367"/>
      <c r="W24" s="367"/>
      <c r="X24" s="367"/>
      <c r="Y24" s="367"/>
      <c r="Z24" s="367"/>
      <c r="AA24" s="367"/>
      <c r="AB24" s="367"/>
      <c r="AC24" s="367"/>
      <c r="AD24" s="367"/>
      <c r="AE24" s="367"/>
      <c r="AF24" s="366"/>
      <c r="AG24" s="367"/>
      <c r="AH24" s="367"/>
      <c r="AI24" s="367"/>
      <c r="AJ24" s="367"/>
      <c r="AK24" s="367"/>
      <c r="AL24" s="366"/>
      <c r="AM24" s="362"/>
      <c r="AP24" s="379"/>
      <c r="AQ24" s="379" t="s">
        <v>490</v>
      </c>
      <c r="AR24" s="379"/>
      <c r="AS24" s="379"/>
      <c r="AT24" s="379"/>
      <c r="AU24" s="379"/>
      <c r="AV24" s="379"/>
      <c r="AW24" s="379"/>
      <c r="AX24" s="379"/>
      <c r="AY24" s="379"/>
      <c r="AZ24" s="379"/>
    </row>
    <row r="25" spans="2:52" ht="15" customHeight="1">
      <c r="B25" s="362"/>
      <c r="C25" s="368"/>
      <c r="D25" s="367"/>
      <c r="E25" s="367"/>
      <c r="F25" s="367"/>
      <c r="G25" s="367"/>
      <c r="H25" s="367"/>
      <c r="I25" s="368"/>
      <c r="J25" s="367"/>
      <c r="K25" s="367"/>
      <c r="L25" s="367"/>
      <c r="M25" s="367"/>
      <c r="N25" s="367"/>
      <c r="O25" s="367"/>
      <c r="P25" s="367"/>
      <c r="Q25" s="367"/>
      <c r="R25" s="367"/>
      <c r="S25" s="367"/>
      <c r="T25" s="366"/>
      <c r="U25" s="367"/>
      <c r="V25" s="367"/>
      <c r="W25" s="367"/>
      <c r="X25" s="367"/>
      <c r="Y25" s="367"/>
      <c r="Z25" s="367"/>
      <c r="AA25" s="367"/>
      <c r="AB25" s="367"/>
      <c r="AC25" s="367"/>
      <c r="AD25" s="367"/>
      <c r="AE25" s="367"/>
      <c r="AF25" s="366"/>
      <c r="AG25" s="367"/>
      <c r="AH25" s="367"/>
      <c r="AI25" s="367"/>
      <c r="AJ25" s="367"/>
      <c r="AK25" s="367"/>
      <c r="AL25" s="366"/>
      <c r="AM25" s="362"/>
      <c r="AP25" s="379"/>
      <c r="AQ25" s="379"/>
      <c r="AR25" s="379"/>
      <c r="AS25" s="379"/>
      <c r="AT25" s="379"/>
      <c r="AU25" s="379"/>
      <c r="AV25" s="379"/>
      <c r="AW25" s="379"/>
      <c r="AX25" s="379"/>
      <c r="AY25" s="379"/>
      <c r="AZ25" s="379"/>
    </row>
    <row r="26" spans="2:52" ht="15" customHeight="1">
      <c r="B26" s="362"/>
      <c r="C26" s="368"/>
      <c r="D26" s="367"/>
      <c r="E26" s="367"/>
      <c r="F26" s="367"/>
      <c r="G26" s="367"/>
      <c r="H26" s="367"/>
      <c r="I26" s="368"/>
      <c r="J26" s="367"/>
      <c r="K26" s="367"/>
      <c r="L26" s="367"/>
      <c r="M26" s="367"/>
      <c r="N26" s="367"/>
      <c r="O26" s="367"/>
      <c r="P26" s="367"/>
      <c r="Q26" s="367"/>
      <c r="R26" s="367"/>
      <c r="S26" s="367"/>
      <c r="T26" s="366"/>
      <c r="U26" s="367"/>
      <c r="V26" s="367"/>
      <c r="W26" s="367"/>
      <c r="X26" s="367"/>
      <c r="Y26" s="367"/>
      <c r="Z26" s="367"/>
      <c r="AA26" s="367"/>
      <c r="AB26" s="367"/>
      <c r="AC26" s="367"/>
      <c r="AD26" s="367"/>
      <c r="AE26" s="367"/>
      <c r="AF26" s="366"/>
      <c r="AG26" s="367"/>
      <c r="AH26" s="367"/>
      <c r="AI26" s="367"/>
      <c r="AJ26" s="367"/>
      <c r="AK26" s="367"/>
      <c r="AL26" s="366"/>
      <c r="AM26" s="362"/>
    </row>
    <row r="27" spans="2:52" ht="15" customHeight="1">
      <c r="B27" s="362"/>
      <c r="C27" s="365"/>
      <c r="D27" s="364"/>
      <c r="E27" s="364"/>
      <c r="F27" s="364"/>
      <c r="G27" s="364"/>
      <c r="H27" s="364"/>
      <c r="I27" s="365"/>
      <c r="J27" s="364"/>
      <c r="K27" s="364"/>
      <c r="L27" s="364"/>
      <c r="M27" s="364"/>
      <c r="N27" s="364"/>
      <c r="O27" s="365"/>
      <c r="P27" s="364"/>
      <c r="Q27" s="364"/>
      <c r="R27" s="364"/>
      <c r="S27" s="364"/>
      <c r="T27" s="363"/>
      <c r="U27" s="364"/>
      <c r="V27" s="364"/>
      <c r="W27" s="364"/>
      <c r="X27" s="364"/>
      <c r="Y27" s="364"/>
      <c r="Z27" s="363"/>
      <c r="AA27" s="364"/>
      <c r="AB27" s="364"/>
      <c r="AC27" s="364"/>
      <c r="AD27" s="364"/>
      <c r="AE27" s="364"/>
      <c r="AF27" s="363"/>
      <c r="AG27" s="364"/>
      <c r="AH27" s="364"/>
      <c r="AI27" s="364"/>
      <c r="AJ27" s="364"/>
      <c r="AK27" s="364"/>
      <c r="AL27" s="363"/>
      <c r="AM27" s="362"/>
    </row>
    <row r="28" spans="2:52" ht="15" customHeight="1">
      <c r="B28" s="362"/>
      <c r="C28" s="368"/>
      <c r="D28" s="367"/>
      <c r="E28" s="367"/>
      <c r="F28" s="367"/>
      <c r="G28" s="367"/>
      <c r="H28" s="367"/>
      <c r="I28" s="368"/>
      <c r="J28" s="367"/>
      <c r="K28" s="367"/>
      <c r="L28" s="367"/>
      <c r="M28" s="367"/>
      <c r="N28" s="367"/>
      <c r="O28" s="368"/>
      <c r="P28" s="367"/>
      <c r="Q28" s="367"/>
      <c r="R28" s="367"/>
      <c r="S28" s="367"/>
      <c r="T28" s="366"/>
      <c r="U28" s="367"/>
      <c r="V28" s="367"/>
      <c r="W28" s="367"/>
      <c r="X28" s="367"/>
      <c r="Y28" s="367"/>
      <c r="Z28" s="366"/>
      <c r="AA28" s="367"/>
      <c r="AB28" s="367"/>
      <c r="AC28" s="367"/>
      <c r="AD28" s="367"/>
      <c r="AE28" s="367"/>
      <c r="AF28" s="366"/>
      <c r="AG28" s="367"/>
      <c r="AH28" s="367"/>
      <c r="AI28" s="367"/>
      <c r="AJ28" s="367"/>
      <c r="AK28" s="367"/>
      <c r="AL28" s="366"/>
      <c r="AM28" s="362"/>
    </row>
    <row r="29" spans="2:52" ht="15" customHeight="1">
      <c r="B29" s="362"/>
      <c r="C29" s="368"/>
      <c r="D29" s="367"/>
      <c r="E29" s="367"/>
      <c r="F29" s="367"/>
      <c r="G29" s="367"/>
      <c r="H29" s="367"/>
      <c r="I29" s="368"/>
      <c r="J29" s="367"/>
      <c r="K29" s="367"/>
      <c r="L29" s="367"/>
      <c r="M29" s="367"/>
      <c r="N29" s="367"/>
      <c r="O29" s="367"/>
      <c r="P29" s="367"/>
      <c r="Q29" s="367"/>
      <c r="R29" s="367"/>
      <c r="S29" s="367"/>
      <c r="T29" s="366"/>
      <c r="U29" s="367"/>
      <c r="V29" s="367"/>
      <c r="W29" s="367"/>
      <c r="X29" s="367"/>
      <c r="Y29" s="367"/>
      <c r="Z29" s="367"/>
      <c r="AA29" s="367"/>
      <c r="AB29" s="367"/>
      <c r="AC29" s="367"/>
      <c r="AD29" s="367"/>
      <c r="AE29" s="367"/>
      <c r="AF29" s="366"/>
      <c r="AG29" s="367"/>
      <c r="AH29" s="367"/>
      <c r="AI29" s="367"/>
      <c r="AJ29" s="367"/>
      <c r="AK29" s="367"/>
      <c r="AL29" s="366"/>
      <c r="AM29" s="362"/>
    </row>
    <row r="30" spans="2:52" ht="15" customHeight="1">
      <c r="B30" s="362"/>
      <c r="C30" s="368"/>
      <c r="D30" s="367"/>
      <c r="E30" s="367"/>
      <c r="F30" s="367"/>
      <c r="G30" s="367"/>
      <c r="H30" s="367"/>
      <c r="I30" s="368"/>
      <c r="J30" s="367"/>
      <c r="K30" s="367"/>
      <c r="L30" s="367"/>
      <c r="M30" s="367"/>
      <c r="N30" s="367"/>
      <c r="O30" s="367"/>
      <c r="P30" s="367"/>
      <c r="Q30" s="367"/>
      <c r="R30" s="367"/>
      <c r="S30" s="367"/>
      <c r="T30" s="366"/>
      <c r="U30" s="367"/>
      <c r="V30" s="367"/>
      <c r="W30" s="367"/>
      <c r="X30" s="367"/>
      <c r="Y30" s="367"/>
      <c r="Z30" s="367"/>
      <c r="AA30" s="367"/>
      <c r="AB30" s="367"/>
      <c r="AC30" s="367"/>
      <c r="AD30" s="367"/>
      <c r="AE30" s="367"/>
      <c r="AF30" s="366"/>
      <c r="AG30" s="367"/>
      <c r="AH30" s="367"/>
      <c r="AI30" s="367"/>
      <c r="AJ30" s="367"/>
      <c r="AK30" s="367"/>
      <c r="AL30" s="366"/>
      <c r="AM30" s="362"/>
    </row>
    <row r="31" spans="2:52" ht="15" customHeight="1">
      <c r="B31" s="362"/>
      <c r="C31" s="368"/>
      <c r="D31" s="367"/>
      <c r="E31" s="367"/>
      <c r="F31" s="367"/>
      <c r="G31" s="367"/>
      <c r="H31" s="367"/>
      <c r="I31" s="368"/>
      <c r="J31" s="367"/>
      <c r="K31" s="367"/>
      <c r="L31" s="367"/>
      <c r="M31" s="367"/>
      <c r="N31" s="367"/>
      <c r="O31" s="367"/>
      <c r="P31" s="367"/>
      <c r="Q31" s="367"/>
      <c r="R31" s="367"/>
      <c r="S31" s="367"/>
      <c r="T31" s="366"/>
      <c r="U31" s="367"/>
      <c r="V31" s="367"/>
      <c r="W31" s="367"/>
      <c r="X31" s="367"/>
      <c r="Y31" s="367"/>
      <c r="Z31" s="367"/>
      <c r="AA31" s="367"/>
      <c r="AB31" s="367"/>
      <c r="AC31" s="367"/>
      <c r="AD31" s="367"/>
      <c r="AE31" s="367"/>
      <c r="AF31" s="366"/>
      <c r="AG31" s="367"/>
      <c r="AH31" s="367"/>
      <c r="AI31" s="367"/>
      <c r="AJ31" s="367"/>
      <c r="AK31" s="367"/>
      <c r="AL31" s="366"/>
      <c r="AM31" s="362"/>
    </row>
    <row r="32" spans="2:52" ht="15" customHeight="1">
      <c r="B32" s="362"/>
      <c r="C32" s="368"/>
      <c r="D32" s="367"/>
      <c r="E32" s="367"/>
      <c r="F32" s="367"/>
      <c r="G32" s="367"/>
      <c r="H32" s="367"/>
      <c r="I32" s="368"/>
      <c r="J32" s="367"/>
      <c r="K32" s="367"/>
      <c r="L32" s="367"/>
      <c r="M32" s="367"/>
      <c r="N32" s="367"/>
      <c r="O32" s="367"/>
      <c r="P32" s="367"/>
      <c r="Q32" s="367"/>
      <c r="R32" s="367"/>
      <c r="S32" s="367"/>
      <c r="T32" s="366"/>
      <c r="U32" s="367"/>
      <c r="V32" s="367"/>
      <c r="W32" s="367"/>
      <c r="X32" s="367"/>
      <c r="Y32" s="367"/>
      <c r="Z32" s="367"/>
      <c r="AA32" s="367"/>
      <c r="AB32" s="367"/>
      <c r="AC32" s="367"/>
      <c r="AD32" s="367"/>
      <c r="AE32" s="367"/>
      <c r="AF32" s="366"/>
      <c r="AG32" s="367"/>
      <c r="AH32" s="367"/>
      <c r="AI32" s="367"/>
      <c r="AJ32" s="367"/>
      <c r="AK32" s="367"/>
      <c r="AL32" s="366"/>
      <c r="AM32" s="362"/>
    </row>
    <row r="33" spans="2:39" ht="15" customHeight="1">
      <c r="B33" s="362"/>
      <c r="C33" s="368"/>
      <c r="D33" s="367"/>
      <c r="E33" s="367"/>
      <c r="F33" s="367"/>
      <c r="G33" s="367"/>
      <c r="H33" s="367"/>
      <c r="I33" s="368"/>
      <c r="J33" s="367"/>
      <c r="K33" s="367"/>
      <c r="L33" s="367"/>
      <c r="M33" s="367"/>
      <c r="N33" s="363"/>
      <c r="O33" s="365"/>
      <c r="P33" s="367"/>
      <c r="Q33" s="367"/>
      <c r="R33" s="367"/>
      <c r="S33" s="367"/>
      <c r="T33" s="366"/>
      <c r="U33" s="367"/>
      <c r="V33" s="367"/>
      <c r="W33" s="367"/>
      <c r="X33" s="367"/>
      <c r="Y33" s="367"/>
      <c r="Z33" s="363"/>
      <c r="AA33" s="365"/>
      <c r="AB33" s="367"/>
      <c r="AC33" s="367"/>
      <c r="AD33" s="367"/>
      <c r="AE33" s="367"/>
      <c r="AF33" s="366"/>
      <c r="AG33" s="367"/>
      <c r="AH33" s="367"/>
      <c r="AI33" s="367"/>
      <c r="AJ33" s="367"/>
      <c r="AK33" s="367"/>
      <c r="AL33" s="366"/>
      <c r="AM33" s="362"/>
    </row>
    <row r="34" spans="2:39" ht="15" customHeight="1">
      <c r="B34" s="362"/>
      <c r="C34" s="371"/>
      <c r="D34" s="367"/>
      <c r="E34" s="367"/>
      <c r="F34" s="367"/>
      <c r="G34" s="367"/>
      <c r="H34" s="367"/>
      <c r="I34" s="368"/>
      <c r="J34" s="367"/>
      <c r="K34" s="367"/>
      <c r="L34" s="367"/>
      <c r="M34" s="367"/>
      <c r="N34" s="369"/>
      <c r="O34" s="371"/>
      <c r="P34" s="367"/>
      <c r="Q34" s="367"/>
      <c r="R34" s="367"/>
      <c r="S34" s="367"/>
      <c r="T34" s="366"/>
      <c r="U34" s="367"/>
      <c r="V34" s="367"/>
      <c r="W34" s="367"/>
      <c r="X34" s="367"/>
      <c r="Y34" s="367"/>
      <c r="Z34" s="369"/>
      <c r="AA34" s="371"/>
      <c r="AB34" s="367"/>
      <c r="AC34" s="367"/>
      <c r="AD34" s="367"/>
      <c r="AE34" s="367"/>
      <c r="AF34" s="366"/>
      <c r="AG34" s="367"/>
      <c r="AH34" s="367"/>
      <c r="AI34" s="367"/>
      <c r="AJ34" s="367"/>
      <c r="AK34" s="367"/>
      <c r="AL34" s="369"/>
      <c r="AM34" s="362"/>
    </row>
    <row r="35" spans="2:39" ht="15" customHeight="1">
      <c r="B35" s="362"/>
      <c r="C35" s="368"/>
      <c r="D35" s="367"/>
      <c r="E35" s="367"/>
      <c r="F35" s="367"/>
      <c r="G35" s="367"/>
      <c r="H35" s="367"/>
      <c r="I35" s="368"/>
      <c r="J35" s="367"/>
      <c r="K35" s="367"/>
      <c r="L35" s="367"/>
      <c r="M35" s="367"/>
      <c r="N35" s="367"/>
      <c r="O35" s="367"/>
      <c r="P35" s="367"/>
      <c r="Q35" s="367"/>
      <c r="R35" s="367"/>
      <c r="S35" s="367"/>
      <c r="T35" s="366"/>
      <c r="U35" s="367"/>
      <c r="V35" s="367"/>
      <c r="W35" s="367"/>
      <c r="X35" s="367"/>
      <c r="Y35" s="367"/>
      <c r="Z35" s="367"/>
      <c r="AA35" s="367"/>
      <c r="AB35" s="367"/>
      <c r="AC35" s="367"/>
      <c r="AD35" s="367"/>
      <c r="AE35" s="367"/>
      <c r="AF35" s="366"/>
      <c r="AG35" s="367"/>
      <c r="AH35" s="367"/>
      <c r="AI35" s="367"/>
      <c r="AJ35" s="367"/>
      <c r="AK35" s="367"/>
      <c r="AL35" s="366"/>
      <c r="AM35" s="362"/>
    </row>
    <row r="36" spans="2:39" ht="15" customHeight="1">
      <c r="B36" s="362"/>
      <c r="C36" s="368"/>
      <c r="D36" s="367"/>
      <c r="E36" s="367"/>
      <c r="F36" s="367"/>
      <c r="G36" s="367"/>
      <c r="H36" s="367"/>
      <c r="I36" s="368"/>
      <c r="J36" s="367"/>
      <c r="K36" s="367"/>
      <c r="L36" s="367"/>
      <c r="M36" s="367"/>
      <c r="N36" s="367"/>
      <c r="O36" s="367"/>
      <c r="P36" s="367"/>
      <c r="Q36" s="367"/>
      <c r="R36" s="367"/>
      <c r="S36" s="367"/>
      <c r="T36" s="366"/>
      <c r="U36" s="367"/>
      <c r="V36" s="367"/>
      <c r="W36" s="367"/>
      <c r="X36" s="367"/>
      <c r="Y36" s="367"/>
      <c r="Z36" s="367"/>
      <c r="AA36" s="367"/>
      <c r="AB36" s="367"/>
      <c r="AC36" s="367"/>
      <c r="AD36" s="367"/>
      <c r="AE36" s="367"/>
      <c r="AF36" s="366"/>
      <c r="AG36" s="367"/>
      <c r="AH36" s="367"/>
      <c r="AI36" s="367"/>
      <c r="AJ36" s="367"/>
      <c r="AK36" s="367"/>
      <c r="AL36" s="366"/>
      <c r="AM36" s="362"/>
    </row>
    <row r="37" spans="2:39" ht="15" customHeight="1">
      <c r="B37" s="362"/>
      <c r="C37" s="368"/>
      <c r="D37" s="367"/>
      <c r="E37" s="367"/>
      <c r="F37" s="367"/>
      <c r="G37" s="367"/>
      <c r="H37" s="367"/>
      <c r="I37" s="368"/>
      <c r="J37" s="367"/>
      <c r="K37" s="367"/>
      <c r="L37" s="367"/>
      <c r="M37" s="367"/>
      <c r="N37" s="367"/>
      <c r="O37" s="367"/>
      <c r="P37" s="367"/>
      <c r="Q37" s="367"/>
      <c r="R37" s="367"/>
      <c r="S37" s="367"/>
      <c r="T37" s="366"/>
      <c r="U37" s="367"/>
      <c r="V37" s="367"/>
      <c r="W37" s="367"/>
      <c r="X37" s="367"/>
      <c r="Y37" s="367"/>
      <c r="Z37" s="367"/>
      <c r="AA37" s="367"/>
      <c r="AB37" s="367"/>
      <c r="AC37" s="367"/>
      <c r="AD37" s="367"/>
      <c r="AE37" s="367"/>
      <c r="AF37" s="366"/>
      <c r="AG37" s="367"/>
      <c r="AH37" s="367"/>
      <c r="AI37" s="367"/>
      <c r="AJ37" s="367"/>
      <c r="AK37" s="367"/>
      <c r="AL37" s="366"/>
      <c r="AM37" s="362"/>
    </row>
    <row r="38" spans="2:39" ht="15" customHeight="1">
      <c r="B38" s="362"/>
      <c r="C38" s="368"/>
      <c r="D38" s="367"/>
      <c r="E38" s="367"/>
      <c r="F38" s="367"/>
      <c r="G38" s="367"/>
      <c r="H38" s="367"/>
      <c r="I38" s="368"/>
      <c r="J38" s="367"/>
      <c r="K38" s="367"/>
      <c r="L38" s="367"/>
      <c r="M38" s="367"/>
      <c r="N38" s="367"/>
      <c r="O38" s="367"/>
      <c r="P38" s="367"/>
      <c r="Q38" s="367"/>
      <c r="R38" s="367"/>
      <c r="S38" s="367"/>
      <c r="T38" s="366"/>
      <c r="U38" s="367"/>
      <c r="V38" s="367"/>
      <c r="W38" s="367"/>
      <c r="X38" s="367"/>
      <c r="Y38" s="367"/>
      <c r="Z38" s="367"/>
      <c r="AA38" s="367"/>
      <c r="AB38" s="367"/>
      <c r="AC38" s="367"/>
      <c r="AD38" s="367"/>
      <c r="AE38" s="367"/>
      <c r="AF38" s="366"/>
      <c r="AG38" s="367"/>
      <c r="AH38" s="367"/>
      <c r="AI38" s="367"/>
      <c r="AJ38" s="367"/>
      <c r="AK38" s="367"/>
      <c r="AL38" s="366"/>
      <c r="AM38" s="362"/>
    </row>
    <row r="39" spans="2:39" ht="15" customHeight="1">
      <c r="B39" s="362"/>
      <c r="C39" s="365"/>
      <c r="D39" s="367"/>
      <c r="E39" s="367"/>
      <c r="F39" s="367"/>
      <c r="G39" s="367"/>
      <c r="H39" s="367"/>
      <c r="I39" s="365"/>
      <c r="J39" s="364"/>
      <c r="K39" s="364"/>
      <c r="L39" s="364"/>
      <c r="M39" s="364"/>
      <c r="N39" s="364"/>
      <c r="O39" s="365"/>
      <c r="P39" s="364"/>
      <c r="Q39" s="364"/>
      <c r="R39" s="364"/>
      <c r="S39" s="364"/>
      <c r="T39" s="363"/>
      <c r="U39" s="364"/>
      <c r="V39" s="364"/>
      <c r="W39" s="364"/>
      <c r="X39" s="364"/>
      <c r="Y39" s="364"/>
      <c r="Z39" s="363"/>
      <c r="AA39" s="364"/>
      <c r="AB39" s="364"/>
      <c r="AC39" s="364"/>
      <c r="AD39" s="364"/>
      <c r="AE39" s="364"/>
      <c r="AF39" s="363"/>
      <c r="AG39" s="367"/>
      <c r="AH39" s="367"/>
      <c r="AI39" s="367"/>
      <c r="AJ39" s="367"/>
      <c r="AK39" s="367"/>
      <c r="AL39" s="363"/>
      <c r="AM39" s="362"/>
    </row>
    <row r="40" spans="2:39" ht="15" customHeight="1">
      <c r="B40" s="362"/>
      <c r="C40" s="368"/>
      <c r="D40" s="367"/>
      <c r="E40" s="367"/>
      <c r="F40" s="367"/>
      <c r="G40" s="367"/>
      <c r="H40" s="367"/>
      <c r="I40" s="367"/>
      <c r="J40" s="367"/>
      <c r="K40" s="367"/>
      <c r="L40" s="367"/>
      <c r="M40" s="367"/>
      <c r="N40" s="367"/>
      <c r="O40" s="371"/>
      <c r="P40" s="370"/>
      <c r="Q40" s="370"/>
      <c r="R40" s="370"/>
      <c r="S40" s="370"/>
      <c r="T40" s="369"/>
      <c r="U40" s="370"/>
      <c r="V40" s="370"/>
      <c r="W40" s="370"/>
      <c r="X40" s="370"/>
      <c r="Y40" s="370"/>
      <c r="Z40" s="369"/>
      <c r="AA40" s="367"/>
      <c r="AB40" s="367"/>
      <c r="AC40" s="367"/>
      <c r="AD40" s="367"/>
      <c r="AE40" s="367"/>
      <c r="AF40" s="367"/>
      <c r="AG40" s="367"/>
      <c r="AH40" s="367"/>
      <c r="AI40" s="367"/>
      <c r="AJ40" s="367"/>
      <c r="AK40" s="367"/>
      <c r="AL40" s="366"/>
      <c r="AM40" s="362"/>
    </row>
    <row r="41" spans="2:39" ht="15" customHeight="1">
      <c r="B41" s="362"/>
      <c r="C41" s="368"/>
      <c r="D41" s="367"/>
      <c r="E41" s="367"/>
      <c r="F41" s="367"/>
      <c r="G41" s="367"/>
      <c r="H41" s="367"/>
      <c r="I41" s="367"/>
      <c r="J41" s="367"/>
      <c r="K41" s="367"/>
      <c r="L41" s="367"/>
      <c r="M41" s="367"/>
      <c r="N41" s="367"/>
      <c r="O41" s="367"/>
      <c r="P41" s="367"/>
      <c r="Q41" s="367"/>
      <c r="R41" s="367"/>
      <c r="S41" s="367"/>
      <c r="T41" s="366"/>
      <c r="U41" s="367"/>
      <c r="V41" s="367"/>
      <c r="W41" s="367"/>
      <c r="X41" s="367"/>
      <c r="Y41" s="367"/>
      <c r="Z41" s="367"/>
      <c r="AA41" s="367"/>
      <c r="AB41" s="367"/>
      <c r="AC41" s="367"/>
      <c r="AD41" s="367"/>
      <c r="AE41" s="367"/>
      <c r="AF41" s="367"/>
      <c r="AG41" s="367"/>
      <c r="AH41" s="367"/>
      <c r="AI41" s="367"/>
      <c r="AJ41" s="367"/>
      <c r="AK41" s="367"/>
      <c r="AL41" s="366"/>
      <c r="AM41" s="362"/>
    </row>
    <row r="42" spans="2:39" ht="15" customHeight="1">
      <c r="B42" s="362"/>
      <c r="C42" s="368"/>
      <c r="D42" s="367"/>
      <c r="E42" s="367"/>
      <c r="F42" s="367"/>
      <c r="G42" s="367"/>
      <c r="H42" s="367"/>
      <c r="I42" s="367"/>
      <c r="J42" s="367"/>
      <c r="K42" s="367"/>
      <c r="L42" s="367"/>
      <c r="M42" s="367"/>
      <c r="N42" s="367"/>
      <c r="O42" s="367"/>
      <c r="P42" s="367"/>
      <c r="Q42" s="367"/>
      <c r="R42" s="367"/>
      <c r="S42" s="367"/>
      <c r="T42" s="366"/>
      <c r="U42" s="367"/>
      <c r="V42" s="367"/>
      <c r="W42" s="367"/>
      <c r="X42" s="367"/>
      <c r="Y42" s="367"/>
      <c r="Z42" s="367"/>
      <c r="AA42" s="367"/>
      <c r="AB42" s="367"/>
      <c r="AC42" s="367"/>
      <c r="AD42" s="367"/>
      <c r="AE42" s="367"/>
      <c r="AF42" s="367"/>
      <c r="AG42" s="367"/>
      <c r="AH42" s="367"/>
      <c r="AI42" s="367"/>
      <c r="AJ42" s="367"/>
      <c r="AK42" s="367"/>
      <c r="AL42" s="366"/>
      <c r="AM42" s="362"/>
    </row>
    <row r="43" spans="2:39" ht="15" customHeight="1">
      <c r="B43" s="362"/>
      <c r="C43" s="368"/>
      <c r="D43" s="367"/>
      <c r="E43" s="367"/>
      <c r="F43" s="367"/>
      <c r="G43" s="367"/>
      <c r="H43" s="367"/>
      <c r="I43" s="367"/>
      <c r="J43" s="367"/>
      <c r="K43" s="367"/>
      <c r="L43" s="367"/>
      <c r="M43" s="367"/>
      <c r="N43" s="367"/>
      <c r="O43" s="367"/>
      <c r="P43" s="367"/>
      <c r="Q43" s="367"/>
      <c r="R43" s="367"/>
      <c r="S43" s="367"/>
      <c r="T43" s="366"/>
      <c r="U43" s="367"/>
      <c r="V43" s="367"/>
      <c r="W43" s="367"/>
      <c r="X43" s="367"/>
      <c r="Y43" s="367"/>
      <c r="Z43" s="367"/>
      <c r="AA43" s="367"/>
      <c r="AB43" s="367"/>
      <c r="AC43" s="367"/>
      <c r="AD43" s="367"/>
      <c r="AE43" s="367"/>
      <c r="AF43" s="367"/>
      <c r="AG43" s="367"/>
      <c r="AH43" s="367"/>
      <c r="AI43" s="367"/>
      <c r="AJ43" s="367"/>
      <c r="AK43" s="367"/>
      <c r="AL43" s="366"/>
      <c r="AM43" s="362"/>
    </row>
    <row r="44" spans="2:39" ht="15" customHeight="1">
      <c r="B44" s="362"/>
      <c r="C44" s="365"/>
      <c r="D44" s="364"/>
      <c r="E44" s="364"/>
      <c r="F44" s="364"/>
      <c r="G44" s="364"/>
      <c r="H44" s="364"/>
      <c r="I44" s="365"/>
      <c r="J44" s="364"/>
      <c r="K44" s="364"/>
      <c r="L44" s="364"/>
      <c r="M44" s="364"/>
      <c r="N44" s="363"/>
      <c r="O44" s="364"/>
      <c r="P44" s="364"/>
      <c r="Q44" s="364"/>
      <c r="R44" s="364"/>
      <c r="S44" s="364"/>
      <c r="T44" s="363"/>
      <c r="U44" s="364"/>
      <c r="V44" s="364"/>
      <c r="W44" s="364"/>
      <c r="X44" s="364"/>
      <c r="Y44" s="364"/>
      <c r="Z44" s="364"/>
      <c r="AA44" s="365"/>
      <c r="AB44" s="364"/>
      <c r="AC44" s="364"/>
      <c r="AD44" s="364"/>
      <c r="AE44" s="364"/>
      <c r="AF44" s="363"/>
      <c r="AG44" s="364"/>
      <c r="AH44" s="364"/>
      <c r="AI44" s="364"/>
      <c r="AJ44" s="364"/>
      <c r="AK44" s="364"/>
      <c r="AL44" s="363"/>
      <c r="AM44" s="362"/>
    </row>
    <row r="45" spans="2:39" ht="157" customHeight="1">
      <c r="B45" s="362"/>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80" t="s">
        <v>489</v>
      </c>
      <c r="AM45" s="362"/>
    </row>
    <row r="46" spans="2:39" ht="29" customHeight="1">
      <c r="C46" s="1475" t="s">
        <v>481</v>
      </c>
      <c r="D46" s="1475"/>
      <c r="E46" s="1475"/>
      <c r="F46" s="1475"/>
      <c r="G46" s="1475"/>
      <c r="H46" s="1475"/>
      <c r="I46" s="1475"/>
      <c r="J46" s="1475"/>
      <c r="K46" s="1475"/>
      <c r="L46" s="1475"/>
      <c r="M46" s="1475"/>
      <c r="N46" s="1475"/>
      <c r="O46" s="1475"/>
      <c r="P46" s="1475"/>
      <c r="Q46" s="1475"/>
      <c r="R46" s="1475"/>
      <c r="S46" s="1475"/>
      <c r="T46" s="1475"/>
      <c r="U46" s="1475"/>
      <c r="V46" s="1475"/>
      <c r="W46" s="1475"/>
      <c r="X46" s="1475"/>
      <c r="Y46" s="1475"/>
      <c r="Z46" s="1475"/>
      <c r="AA46" s="1475"/>
      <c r="AB46" s="1475"/>
      <c r="AC46" s="1475"/>
      <c r="AD46" s="1475"/>
      <c r="AE46" s="1475"/>
      <c r="AF46" s="1475"/>
      <c r="AG46" s="1475"/>
      <c r="AH46" s="1475"/>
      <c r="AI46" s="1475"/>
      <c r="AJ46" s="1475"/>
      <c r="AK46" s="1475"/>
      <c r="AL46" s="1475"/>
    </row>
    <row r="47" spans="2:39" ht="15">
      <c r="C47" s="361" t="s">
        <v>480</v>
      </c>
    </row>
    <row r="48" spans="2:39" ht="15">
      <c r="C48" s="361" t="s">
        <v>479</v>
      </c>
    </row>
    <row r="49" spans="3:3" ht="15">
      <c r="C49" s="361"/>
    </row>
  </sheetData>
  <sheetProtection algorithmName="SHA-512" hashValue="vfTq+F4gITvqNbFwOVgjGPpbDHenarGXL/TWmYC6jFwliWxV5wbDLvwj1r/9Rrgk/HaMZkPYKbbOlVA5OmqPMw==" saltValue="RAO52Cu7OBRHqrbO9ic0uQ==" spinCount="100000" sheet="1" scenarios="1" selectLockedCells="1" selectUnlockedCells="1"/>
  <mergeCells count="17">
    <mergeCell ref="C46:AL46"/>
    <mergeCell ref="AF7:AH7"/>
    <mergeCell ref="Q6:AM6"/>
    <mergeCell ref="B4:AM4"/>
    <mergeCell ref="B5:AM5"/>
    <mergeCell ref="B7:E7"/>
    <mergeCell ref="B6:E6"/>
    <mergeCell ref="L6:P6"/>
    <mergeCell ref="AI7:AL7"/>
    <mergeCell ref="AB7:AE7"/>
    <mergeCell ref="F7:P7"/>
    <mergeCell ref="Q7:S7"/>
    <mergeCell ref="W7:X7"/>
    <mergeCell ref="T7:V7"/>
    <mergeCell ref="Y7:AA7"/>
    <mergeCell ref="J6:K6"/>
    <mergeCell ref="F6:I6"/>
  </mergeCells>
  <phoneticPr fontId="1"/>
  <printOptions horizontalCentered="1"/>
  <pageMargins left="0.25" right="0.25" top="0.5" bottom="0.5" header="0.51" footer="0.51"/>
  <pageSetup paperSize="9" scale="78" orientation="portrait" verticalDpi="0"/>
  <rowBreaks count="1" manualBreakCount="1">
    <brk id="48" min="1" max="38"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R32"/>
  <sheetViews>
    <sheetView showGridLines="0" showZeros="0" topLeftCell="A5" zoomScaleNormal="100" workbookViewId="0">
      <selection activeCell="B5" sqref="B5:B10"/>
    </sheetView>
  </sheetViews>
  <sheetFormatPr baseColWidth="10" defaultColWidth="0" defaultRowHeight="15" zeroHeight="1"/>
  <cols>
    <col min="1" max="1" width="0.83203125" customWidth="1"/>
    <col min="2" max="2" width="13" customWidth="1"/>
    <col min="3" max="17" width="5.83203125" customWidth="1"/>
    <col min="18" max="18" width="1" customWidth="1"/>
    <col min="19" max="16384" width="13" hidden="1"/>
  </cols>
  <sheetData>
    <row r="1" spans="2:17">
      <c r="B1" s="146"/>
      <c r="C1" s="146"/>
      <c r="D1" s="146"/>
      <c r="E1" s="146"/>
      <c r="F1" s="146"/>
      <c r="G1" s="146"/>
      <c r="H1" s="146"/>
      <c r="I1" s="146"/>
      <c r="J1" s="146"/>
      <c r="K1" s="146"/>
      <c r="L1" s="146"/>
      <c r="M1" s="146"/>
      <c r="N1" s="146"/>
      <c r="O1" s="146"/>
      <c r="P1" s="146"/>
      <c r="Q1" s="146"/>
    </row>
    <row r="2" spans="2:17" ht="15" customHeight="1">
      <c r="B2" s="147" t="s">
        <v>468</v>
      </c>
      <c r="C2" s="146"/>
      <c r="D2" s="146"/>
      <c r="E2" s="146"/>
      <c r="F2" s="146"/>
      <c r="G2" s="146"/>
      <c r="H2" s="146"/>
      <c r="I2" s="146"/>
      <c r="K2" s="333"/>
      <c r="L2" s="1530" t="s">
        <v>251</v>
      </c>
      <c r="M2" s="1531"/>
      <c r="N2" s="1531"/>
      <c r="O2" s="1531"/>
      <c r="P2" s="1531"/>
      <c r="Q2" s="1532"/>
    </row>
    <row r="3" spans="2:17" ht="37" customHeight="1" thickBot="1">
      <c r="B3" s="1533" t="s">
        <v>566</v>
      </c>
      <c r="C3" s="1533"/>
      <c r="D3" s="1533"/>
      <c r="E3" s="1533"/>
      <c r="F3" s="1533"/>
      <c r="G3" s="1533"/>
      <c r="H3" s="1533"/>
      <c r="I3" s="1533"/>
      <c r="J3" s="1533"/>
      <c r="K3" s="1533"/>
      <c r="L3" s="1533"/>
      <c r="M3" s="1533"/>
      <c r="N3" s="1533"/>
      <c r="O3" s="1533"/>
      <c r="P3" s="1533"/>
      <c r="Q3" s="1533"/>
    </row>
    <row r="4" spans="2:17" ht="20" customHeight="1" thickBot="1">
      <c r="B4" s="334" t="s">
        <v>252</v>
      </c>
      <c r="C4" s="1534" t="s">
        <v>253</v>
      </c>
      <c r="D4" s="1535"/>
      <c r="E4" s="1535"/>
      <c r="F4" s="1535"/>
      <c r="G4" s="1535"/>
      <c r="H4" s="1535"/>
      <c r="I4" s="1535"/>
      <c r="J4" s="1536" t="s">
        <v>469</v>
      </c>
      <c r="K4" s="1536"/>
      <c r="L4" s="1536"/>
      <c r="M4" s="1536"/>
      <c r="N4" s="1536"/>
      <c r="O4" s="1536"/>
      <c r="P4" s="1536"/>
      <c r="Q4" s="1537"/>
    </row>
    <row r="5" spans="2:17" ht="25" customHeight="1">
      <c r="B5" s="1515">
        <v>43750</v>
      </c>
      <c r="C5" s="1518" t="s">
        <v>470</v>
      </c>
      <c r="D5" s="1520"/>
      <c r="E5" s="1521"/>
      <c r="F5" s="1521"/>
      <c r="G5" s="1521"/>
      <c r="H5" s="1521"/>
      <c r="I5" s="1522"/>
      <c r="J5" s="1523" t="s">
        <v>471</v>
      </c>
      <c r="K5" s="1524"/>
      <c r="L5" s="1520"/>
      <c r="M5" s="1521"/>
      <c r="N5" s="1521"/>
      <c r="O5" s="1521"/>
      <c r="P5" s="1521"/>
      <c r="Q5" s="1525"/>
    </row>
    <row r="6" spans="2:17" ht="25" customHeight="1">
      <c r="B6" s="1516"/>
      <c r="C6" s="1519"/>
      <c r="D6" s="1496"/>
      <c r="E6" s="1497"/>
      <c r="F6" s="1497"/>
      <c r="G6" s="1497"/>
      <c r="H6" s="1497"/>
      <c r="I6" s="1498"/>
      <c r="J6" s="1493"/>
      <c r="K6" s="1494"/>
      <c r="L6" s="1499"/>
      <c r="M6" s="1500"/>
      <c r="N6" s="1500"/>
      <c r="O6" s="1500"/>
      <c r="P6" s="1500"/>
      <c r="Q6" s="1501"/>
    </row>
    <row r="7" spans="2:17" ht="25" customHeight="1">
      <c r="B7" s="1516"/>
      <c r="C7" s="1485"/>
      <c r="D7" s="1499"/>
      <c r="E7" s="1500"/>
      <c r="F7" s="1500"/>
      <c r="G7" s="1500"/>
      <c r="H7" s="1500"/>
      <c r="I7" s="1526"/>
      <c r="J7" s="1527" t="s">
        <v>472</v>
      </c>
      <c r="K7" s="1513"/>
      <c r="L7" s="1528"/>
      <c r="M7" s="1528"/>
      <c r="N7" s="1528"/>
      <c r="O7" s="1528"/>
      <c r="P7" s="1528"/>
      <c r="Q7" s="1529"/>
    </row>
    <row r="8" spans="2:17" ht="25" customHeight="1">
      <c r="B8" s="1516"/>
      <c r="C8" s="1485" t="s">
        <v>473</v>
      </c>
      <c r="D8" s="1488"/>
      <c r="E8" s="1489"/>
      <c r="F8" s="1489"/>
      <c r="G8" s="1489"/>
      <c r="H8" s="1489"/>
      <c r="I8" s="1490"/>
      <c r="J8" s="1491" t="s">
        <v>474</v>
      </c>
      <c r="K8" s="1492"/>
      <c r="L8" s="1488"/>
      <c r="M8" s="1489"/>
      <c r="N8" s="1489"/>
      <c r="O8" s="1489"/>
      <c r="P8" s="1489"/>
      <c r="Q8" s="1495"/>
    </row>
    <row r="9" spans="2:17" ht="25" customHeight="1">
      <c r="B9" s="1516"/>
      <c r="C9" s="1486"/>
      <c r="D9" s="1496"/>
      <c r="E9" s="1497"/>
      <c r="F9" s="1497"/>
      <c r="G9" s="1497"/>
      <c r="H9" s="1497"/>
      <c r="I9" s="1498"/>
      <c r="J9" s="1493"/>
      <c r="K9" s="1494"/>
      <c r="L9" s="1499"/>
      <c r="M9" s="1500"/>
      <c r="N9" s="1500"/>
      <c r="O9" s="1500"/>
      <c r="P9" s="1500"/>
      <c r="Q9" s="1501"/>
    </row>
    <row r="10" spans="2:17" ht="25" customHeight="1" thickBot="1">
      <c r="B10" s="1517"/>
      <c r="C10" s="1487"/>
      <c r="D10" s="1502"/>
      <c r="E10" s="1503"/>
      <c r="F10" s="1503"/>
      <c r="G10" s="1503"/>
      <c r="H10" s="1503"/>
      <c r="I10" s="1504"/>
      <c r="J10" s="1505" t="s">
        <v>475</v>
      </c>
      <c r="K10" s="1506"/>
      <c r="L10" s="1507"/>
      <c r="M10" s="1507"/>
      <c r="N10" s="1507"/>
      <c r="O10" s="1507"/>
      <c r="P10" s="1507"/>
      <c r="Q10" s="1508"/>
    </row>
    <row r="11" spans="2:17" ht="25" customHeight="1">
      <c r="B11" s="335"/>
      <c r="C11" s="1518" t="s">
        <v>470</v>
      </c>
      <c r="D11" s="1520"/>
      <c r="E11" s="1521"/>
      <c r="F11" s="1521"/>
      <c r="G11" s="1521"/>
      <c r="H11" s="1521"/>
      <c r="I11" s="1522"/>
      <c r="J11" s="1523" t="s">
        <v>471</v>
      </c>
      <c r="K11" s="1524"/>
      <c r="L11" s="1520"/>
      <c r="M11" s="1521"/>
      <c r="N11" s="1521"/>
      <c r="O11" s="1521"/>
      <c r="P11" s="1521"/>
      <c r="Q11" s="1525"/>
    </row>
    <row r="12" spans="2:17" ht="25" customHeight="1">
      <c r="B12" s="336"/>
      <c r="C12" s="1519"/>
      <c r="D12" s="1496"/>
      <c r="E12" s="1497"/>
      <c r="F12" s="1497"/>
      <c r="G12" s="1497"/>
      <c r="H12" s="1497"/>
      <c r="I12" s="1498"/>
      <c r="J12" s="1493"/>
      <c r="K12" s="1494"/>
      <c r="L12" s="1499"/>
      <c r="M12" s="1500"/>
      <c r="N12" s="1500"/>
      <c r="O12" s="1500"/>
      <c r="P12" s="1500"/>
      <c r="Q12" s="1501"/>
    </row>
    <row r="13" spans="2:17" ht="25" customHeight="1">
      <c r="B13" s="337" t="s">
        <v>476</v>
      </c>
      <c r="C13" s="1485"/>
      <c r="D13" s="1499"/>
      <c r="E13" s="1500"/>
      <c r="F13" s="1500"/>
      <c r="G13" s="1500"/>
      <c r="H13" s="1500"/>
      <c r="I13" s="1526"/>
      <c r="J13" s="1527" t="s">
        <v>472</v>
      </c>
      <c r="K13" s="1513"/>
      <c r="L13" s="1528"/>
      <c r="M13" s="1528"/>
      <c r="N13" s="1528"/>
      <c r="O13" s="1528"/>
      <c r="P13" s="1528"/>
      <c r="Q13" s="1529"/>
    </row>
    <row r="14" spans="2:17" ht="25" customHeight="1">
      <c r="B14" s="336">
        <v>43751</v>
      </c>
      <c r="C14" s="1485" t="s">
        <v>473</v>
      </c>
      <c r="D14" s="1488"/>
      <c r="E14" s="1489"/>
      <c r="F14" s="1489"/>
      <c r="G14" s="1489"/>
      <c r="H14" s="1489"/>
      <c r="I14" s="1490"/>
      <c r="J14" s="1491" t="s">
        <v>474</v>
      </c>
      <c r="K14" s="1492"/>
      <c r="L14" s="1488"/>
      <c r="M14" s="1489"/>
      <c r="N14" s="1489"/>
      <c r="O14" s="1489"/>
      <c r="P14" s="1489"/>
      <c r="Q14" s="1495"/>
    </row>
    <row r="15" spans="2:17" ht="25" customHeight="1">
      <c r="B15" s="336"/>
      <c r="C15" s="1486"/>
      <c r="D15" s="1496"/>
      <c r="E15" s="1497"/>
      <c r="F15" s="1497"/>
      <c r="G15" s="1497"/>
      <c r="H15" s="1497"/>
      <c r="I15" s="1498"/>
      <c r="J15" s="1493"/>
      <c r="K15" s="1494"/>
      <c r="L15" s="1499"/>
      <c r="M15" s="1500"/>
      <c r="N15" s="1500"/>
      <c r="O15" s="1500"/>
      <c r="P15" s="1500"/>
      <c r="Q15" s="1501"/>
    </row>
    <row r="16" spans="2:17" ht="25" customHeight="1" thickBot="1">
      <c r="B16" s="338"/>
      <c r="C16" s="1487"/>
      <c r="D16" s="1502"/>
      <c r="E16" s="1503"/>
      <c r="F16" s="1503"/>
      <c r="G16" s="1503"/>
      <c r="H16" s="1503"/>
      <c r="I16" s="1504"/>
      <c r="J16" s="1505" t="s">
        <v>475</v>
      </c>
      <c r="K16" s="1506"/>
      <c r="L16" s="1507"/>
      <c r="M16" s="1507"/>
      <c r="N16" s="1507"/>
      <c r="O16" s="1507"/>
      <c r="P16" s="1507"/>
      <c r="Q16" s="1508"/>
    </row>
    <row r="17" spans="2:17" ht="25" customHeight="1">
      <c r="B17" s="1515">
        <v>43752</v>
      </c>
      <c r="C17" s="1518" t="s">
        <v>470</v>
      </c>
      <c r="D17" s="1520"/>
      <c r="E17" s="1521"/>
      <c r="F17" s="1521"/>
      <c r="G17" s="1521"/>
      <c r="H17" s="1521"/>
      <c r="I17" s="1522"/>
      <c r="J17" s="1523" t="s">
        <v>471</v>
      </c>
      <c r="K17" s="1524"/>
      <c r="L17" s="1520"/>
      <c r="M17" s="1521"/>
      <c r="N17" s="1521"/>
      <c r="O17" s="1521"/>
      <c r="P17" s="1521"/>
      <c r="Q17" s="1525"/>
    </row>
    <row r="18" spans="2:17" ht="25" customHeight="1">
      <c r="B18" s="1516"/>
      <c r="C18" s="1519"/>
      <c r="D18" s="1496"/>
      <c r="E18" s="1497"/>
      <c r="F18" s="1497"/>
      <c r="G18" s="1497"/>
      <c r="H18" s="1497"/>
      <c r="I18" s="1498"/>
      <c r="J18" s="1493"/>
      <c r="K18" s="1494"/>
      <c r="L18" s="1499"/>
      <c r="M18" s="1500"/>
      <c r="N18" s="1500"/>
      <c r="O18" s="1500"/>
      <c r="P18" s="1500"/>
      <c r="Q18" s="1501"/>
    </row>
    <row r="19" spans="2:17" ht="25" customHeight="1">
      <c r="B19" s="1516"/>
      <c r="C19" s="1485"/>
      <c r="D19" s="1499"/>
      <c r="E19" s="1500"/>
      <c r="F19" s="1500"/>
      <c r="G19" s="1500"/>
      <c r="H19" s="1500"/>
      <c r="I19" s="1526"/>
      <c r="J19" s="1527" t="s">
        <v>472</v>
      </c>
      <c r="K19" s="1513"/>
      <c r="L19" s="1528"/>
      <c r="M19" s="1528"/>
      <c r="N19" s="1528"/>
      <c r="O19" s="1528"/>
      <c r="P19" s="1528"/>
      <c r="Q19" s="1529"/>
    </row>
    <row r="20" spans="2:17" ht="25" customHeight="1">
      <c r="B20" s="1516"/>
      <c r="C20" s="1485" t="s">
        <v>473</v>
      </c>
      <c r="D20" s="1488"/>
      <c r="E20" s="1489"/>
      <c r="F20" s="1489"/>
      <c r="G20" s="1489"/>
      <c r="H20" s="1489"/>
      <c r="I20" s="1490"/>
      <c r="J20" s="1491" t="s">
        <v>474</v>
      </c>
      <c r="K20" s="1492"/>
      <c r="L20" s="1488"/>
      <c r="M20" s="1489"/>
      <c r="N20" s="1489"/>
      <c r="O20" s="1489"/>
      <c r="P20" s="1489"/>
      <c r="Q20" s="1495"/>
    </row>
    <row r="21" spans="2:17" ht="25" customHeight="1">
      <c r="B21" s="1516"/>
      <c r="C21" s="1486"/>
      <c r="D21" s="1496"/>
      <c r="E21" s="1497"/>
      <c r="F21" s="1497"/>
      <c r="G21" s="1497"/>
      <c r="H21" s="1497"/>
      <c r="I21" s="1498"/>
      <c r="J21" s="1493"/>
      <c r="K21" s="1494"/>
      <c r="L21" s="1499"/>
      <c r="M21" s="1500"/>
      <c r="N21" s="1500"/>
      <c r="O21" s="1500"/>
      <c r="P21" s="1500"/>
      <c r="Q21" s="1501"/>
    </row>
    <row r="22" spans="2:17" ht="25" customHeight="1" thickBot="1">
      <c r="B22" s="1517"/>
      <c r="C22" s="1487"/>
      <c r="D22" s="1502"/>
      <c r="E22" s="1503"/>
      <c r="F22" s="1503"/>
      <c r="G22" s="1503"/>
      <c r="H22" s="1503"/>
      <c r="I22" s="1504"/>
      <c r="J22" s="1505" t="s">
        <v>475</v>
      </c>
      <c r="K22" s="1506"/>
      <c r="L22" s="1507"/>
      <c r="M22" s="1507"/>
      <c r="N22" s="1507"/>
      <c r="O22" s="1507"/>
      <c r="P22" s="1507"/>
      <c r="Q22" s="1508"/>
    </row>
    <row r="23" spans="2:17">
      <c r="B23" s="146"/>
      <c r="C23" s="146"/>
      <c r="D23" s="146"/>
      <c r="E23" s="146"/>
      <c r="F23" s="146"/>
      <c r="G23" s="146"/>
      <c r="H23" s="146"/>
      <c r="I23" s="146"/>
      <c r="J23" s="146"/>
      <c r="K23" s="146"/>
      <c r="L23" s="146"/>
      <c r="M23" s="146"/>
      <c r="N23" s="146"/>
      <c r="O23" s="146"/>
      <c r="P23" s="146"/>
      <c r="Q23" s="146"/>
    </row>
    <row r="24" spans="2:17" ht="27" customHeight="1">
      <c r="B24" s="146"/>
      <c r="C24" s="146"/>
      <c r="D24" s="146"/>
      <c r="E24" s="146"/>
      <c r="F24" s="146"/>
      <c r="G24" s="146"/>
      <c r="H24" s="1509" t="s">
        <v>254</v>
      </c>
      <c r="I24" s="1509"/>
      <c r="J24" s="1510" t="s">
        <v>562</v>
      </c>
      <c r="K24" s="1511"/>
      <c r="L24" s="1511"/>
      <c r="M24" s="339" t="s">
        <v>150</v>
      </c>
      <c r="N24" s="340"/>
      <c r="O24" s="1512" t="s">
        <v>477</v>
      </c>
      <c r="P24" s="1512"/>
      <c r="Q24" s="1513"/>
    </row>
    <row r="25" spans="2:17" ht="30" customHeight="1">
      <c r="B25" s="146"/>
      <c r="C25" s="146"/>
      <c r="D25" s="146"/>
      <c r="E25" s="146"/>
      <c r="F25" s="146"/>
      <c r="G25" s="146"/>
      <c r="H25" s="1509" t="s">
        <v>271</v>
      </c>
      <c r="I25" s="1509"/>
      <c r="J25" s="1514">
        <f>入力シート!E13</f>
        <v>0</v>
      </c>
      <c r="K25" s="1514"/>
      <c r="L25" s="1514"/>
      <c r="M25" s="1514"/>
      <c r="N25" s="1514"/>
      <c r="O25" s="1514"/>
      <c r="P25" s="1514"/>
      <c r="Q25" s="1514"/>
    </row>
    <row r="26" spans="2:17" s="101" customFormat="1" ht="25" customHeight="1">
      <c r="B26" s="341"/>
      <c r="C26" s="341"/>
      <c r="D26" s="341"/>
      <c r="E26" s="341"/>
      <c r="F26" s="341"/>
      <c r="G26" s="341"/>
      <c r="H26" s="1483" t="s">
        <v>256</v>
      </c>
      <c r="I26" s="1483"/>
      <c r="J26" s="1484">
        <f>入力シート!E18</f>
        <v>0</v>
      </c>
      <c r="K26" s="1484"/>
      <c r="L26" s="1484"/>
      <c r="M26" s="1484"/>
      <c r="N26" s="1484"/>
      <c r="O26" s="1484"/>
      <c r="P26" s="1484"/>
      <c r="Q26" s="1484"/>
    </row>
    <row r="27" spans="2:17" ht="25" customHeight="1">
      <c r="B27" s="146"/>
      <c r="C27" s="146"/>
      <c r="D27" s="146"/>
      <c r="E27" s="146"/>
      <c r="F27" s="146"/>
      <c r="G27" s="146"/>
      <c r="H27" s="1482" t="s">
        <v>288</v>
      </c>
      <c r="I27" s="1482"/>
      <c r="J27" s="1482">
        <f>入力シート!E22</f>
        <v>0</v>
      </c>
      <c r="K27" s="1482"/>
      <c r="L27" s="1482"/>
      <c r="M27" s="1482"/>
      <c r="N27" s="1482"/>
      <c r="O27" s="1482"/>
      <c r="P27" s="1482"/>
      <c r="Q27" s="1482"/>
    </row>
    <row r="28" spans="2:17" s="101" customFormat="1" ht="25" customHeight="1">
      <c r="B28" s="341"/>
      <c r="C28" s="341"/>
      <c r="D28" s="341"/>
      <c r="E28" s="341"/>
      <c r="F28" s="341"/>
      <c r="G28" s="341"/>
      <c r="H28" s="1483" t="s">
        <v>289</v>
      </c>
      <c r="I28" s="1483"/>
      <c r="J28" s="1484">
        <f>入力シート!E26</f>
        <v>0</v>
      </c>
      <c r="K28" s="1484"/>
      <c r="L28" s="1484"/>
      <c r="M28" s="1484"/>
      <c r="N28" s="1484"/>
      <c r="O28" s="1484"/>
      <c r="P28" s="1484"/>
      <c r="Q28" s="1484"/>
    </row>
    <row r="29" spans="2:17" ht="25" customHeight="1">
      <c r="B29" s="146"/>
      <c r="C29" s="146"/>
      <c r="D29" s="146"/>
      <c r="E29" s="146"/>
      <c r="F29" s="146"/>
      <c r="G29" s="146"/>
      <c r="H29" s="1482" t="s">
        <v>288</v>
      </c>
      <c r="I29" s="1482"/>
      <c r="J29" s="1482">
        <f>入力シート!E27</f>
        <v>0</v>
      </c>
      <c r="K29" s="1482"/>
      <c r="L29" s="1482"/>
      <c r="M29" s="1482"/>
      <c r="N29" s="1482"/>
      <c r="O29" s="1482"/>
      <c r="P29" s="1482"/>
      <c r="Q29" s="1482"/>
    </row>
    <row r="30" spans="2:17" ht="7" customHeight="1">
      <c r="I30" s="146"/>
      <c r="J30" s="146"/>
      <c r="K30" s="146"/>
      <c r="L30" s="146"/>
      <c r="M30" s="146"/>
      <c r="N30" s="146"/>
      <c r="O30" s="146"/>
      <c r="P30" s="146"/>
      <c r="Q30" s="146"/>
    </row>
    <row r="31" spans="2:17"/>
    <row r="32" spans="2:17"/>
  </sheetData>
  <sheetProtection algorithmName="SHA-512" hashValue="rNyyrbR84tGrAmoGCcLP/Ksdbmu6UjIHEQjSvK801EicHpOO0OrJCmTuy4E4T2ixOF2OEgiQrI6GVb323oGlJw==" saltValue="wHLwKBelqLddstYDxzv9tA==" spinCount="100000" sheet="1" selectLockedCells="1"/>
  <mergeCells count="73">
    <mergeCell ref="L2:Q2"/>
    <mergeCell ref="B3:Q3"/>
    <mergeCell ref="C4:I4"/>
    <mergeCell ref="J4:Q4"/>
    <mergeCell ref="B5:B10"/>
    <mergeCell ref="C5:C7"/>
    <mergeCell ref="D5:I5"/>
    <mergeCell ref="J5:K6"/>
    <mergeCell ref="L5:Q5"/>
    <mergeCell ref="D6:I6"/>
    <mergeCell ref="L6:Q6"/>
    <mergeCell ref="D7:I7"/>
    <mergeCell ref="J7:K7"/>
    <mergeCell ref="L7:Q7"/>
    <mergeCell ref="C8:C10"/>
    <mergeCell ref="D8:I8"/>
    <mergeCell ref="J8:K9"/>
    <mergeCell ref="L8:Q8"/>
    <mergeCell ref="D9:I9"/>
    <mergeCell ref="L9:Q9"/>
    <mergeCell ref="D10:I10"/>
    <mergeCell ref="J10:K10"/>
    <mergeCell ref="L10:Q10"/>
    <mergeCell ref="C11:C13"/>
    <mergeCell ref="D11:I11"/>
    <mergeCell ref="J11:K12"/>
    <mergeCell ref="L11:Q11"/>
    <mergeCell ref="D12:I12"/>
    <mergeCell ref="L12:Q12"/>
    <mergeCell ref="D13:I13"/>
    <mergeCell ref="J13:K13"/>
    <mergeCell ref="L13:Q13"/>
    <mergeCell ref="C14:C16"/>
    <mergeCell ref="D14:I14"/>
    <mergeCell ref="J14:K15"/>
    <mergeCell ref="L14:Q14"/>
    <mergeCell ref="D15:I15"/>
    <mergeCell ref="L15:Q15"/>
    <mergeCell ref="D16:I16"/>
    <mergeCell ref="J16:K16"/>
    <mergeCell ref="L16:Q16"/>
    <mergeCell ref="B17:B22"/>
    <mergeCell ref="C17:C19"/>
    <mergeCell ref="D17:I17"/>
    <mergeCell ref="J17:K18"/>
    <mergeCell ref="L17:Q17"/>
    <mergeCell ref="D18:I18"/>
    <mergeCell ref="L18:Q18"/>
    <mergeCell ref="D19:I19"/>
    <mergeCell ref="J19:K19"/>
    <mergeCell ref="L19:Q19"/>
    <mergeCell ref="H26:I26"/>
    <mergeCell ref="J26:Q26"/>
    <mergeCell ref="C20:C22"/>
    <mergeCell ref="D20:I20"/>
    <mergeCell ref="J20:K21"/>
    <mergeCell ref="L20:Q20"/>
    <mergeCell ref="D21:I21"/>
    <mergeCell ref="L21:Q21"/>
    <mergeCell ref="D22:I22"/>
    <mergeCell ref="J22:K22"/>
    <mergeCell ref="L22:Q22"/>
    <mergeCell ref="H24:I24"/>
    <mergeCell ref="J24:L24"/>
    <mergeCell ref="O24:Q24"/>
    <mergeCell ref="H25:I25"/>
    <mergeCell ref="J25:Q25"/>
    <mergeCell ref="H27:I27"/>
    <mergeCell ref="J27:Q27"/>
    <mergeCell ref="H28:I28"/>
    <mergeCell ref="J28:Q28"/>
    <mergeCell ref="H29:I29"/>
    <mergeCell ref="J29:Q29"/>
  </mergeCells>
  <phoneticPr fontId="1"/>
  <printOptions horizontalCentered="1"/>
  <pageMargins left="0.45" right="0.45" top="0.5" bottom="0.5" header="0.3" footer="0.3"/>
  <pageSetup paperSize="9" scale="87"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2"/>
  <sheetViews>
    <sheetView topLeftCell="T1" workbookViewId="0">
      <selection activeCell="AG12" sqref="AG12"/>
    </sheetView>
  </sheetViews>
  <sheetFormatPr baseColWidth="10" defaultColWidth="12.83203125" defaultRowHeight="15"/>
  <sheetData>
    <row r="1" spans="1:33" s="381" customFormat="1" ht="20" customHeight="1">
      <c r="A1" s="381" t="s">
        <v>491</v>
      </c>
      <c r="B1" s="381" t="s">
        <v>492</v>
      </c>
      <c r="C1" s="381" t="s">
        <v>493</v>
      </c>
      <c r="D1" s="381" t="s">
        <v>494</v>
      </c>
      <c r="E1" s="381" t="s">
        <v>97</v>
      </c>
      <c r="F1" s="381" t="s">
        <v>3</v>
      </c>
      <c r="G1" s="381" t="s">
        <v>495</v>
      </c>
      <c r="H1" s="381" t="s">
        <v>496</v>
      </c>
      <c r="I1" s="381" t="s">
        <v>497</v>
      </c>
      <c r="J1" s="381" t="s">
        <v>498</v>
      </c>
      <c r="K1" s="381" t="s">
        <v>499</v>
      </c>
      <c r="L1" s="381" t="s">
        <v>500</v>
      </c>
      <c r="M1" s="381" t="s">
        <v>501</v>
      </c>
      <c r="N1" s="381" t="s">
        <v>502</v>
      </c>
      <c r="O1" s="381" t="s">
        <v>503</v>
      </c>
      <c r="P1" s="381" t="s">
        <v>504</v>
      </c>
      <c r="Q1" s="381" t="s">
        <v>505</v>
      </c>
      <c r="R1" s="381" t="s">
        <v>506</v>
      </c>
      <c r="S1" s="381" t="s">
        <v>507</v>
      </c>
      <c r="T1" s="381" t="s">
        <v>518</v>
      </c>
      <c r="U1" s="381" t="s">
        <v>402</v>
      </c>
      <c r="V1" s="381" t="s">
        <v>508</v>
      </c>
      <c r="W1" s="381" t="s">
        <v>509</v>
      </c>
      <c r="X1" s="381" t="s">
        <v>510</v>
      </c>
      <c r="Y1" s="381" t="s">
        <v>511</v>
      </c>
      <c r="Z1" s="381" t="s">
        <v>125</v>
      </c>
      <c r="AA1" s="381" t="s">
        <v>512</v>
      </c>
      <c r="AB1" s="381" t="s">
        <v>513</v>
      </c>
      <c r="AC1" s="381" t="s">
        <v>514</v>
      </c>
      <c r="AD1" s="381" t="s">
        <v>515</v>
      </c>
      <c r="AE1" s="381" t="s">
        <v>516</v>
      </c>
      <c r="AF1" s="381" t="s">
        <v>517</v>
      </c>
      <c r="AG1" s="381" t="s">
        <v>572</v>
      </c>
    </row>
    <row r="2" spans="1:33" s="1" customFormat="1">
      <c r="A2" s="1" t="s">
        <v>431</v>
      </c>
      <c r="B2" s="1">
        <v>1</v>
      </c>
      <c r="C2" s="1">
        <f>入力シート!E10</f>
        <v>0</v>
      </c>
      <c r="D2" s="1">
        <f>入力シート!I10</f>
        <v>0</v>
      </c>
      <c r="F2" s="1">
        <f>入力シート!E13</f>
        <v>0</v>
      </c>
      <c r="G2" s="1">
        <f>入力シート!E12</f>
        <v>0</v>
      </c>
      <c r="H2" s="1">
        <f>入力シート!E15</f>
        <v>0</v>
      </c>
      <c r="I2" s="1">
        <f>入力シート!E18</f>
        <v>0</v>
      </c>
      <c r="J2" s="1">
        <f>入力シート!E17</f>
        <v>0</v>
      </c>
      <c r="K2" s="1">
        <f>入力シート!E22</f>
        <v>0</v>
      </c>
      <c r="L2" s="1">
        <f>入力シート!E26</f>
        <v>0</v>
      </c>
      <c r="M2" s="1">
        <f>入力シート!E25</f>
        <v>0</v>
      </c>
      <c r="N2" s="1">
        <f>入力シート!E27</f>
        <v>0</v>
      </c>
      <c r="O2" s="1">
        <f>入力シート!E29</f>
        <v>0</v>
      </c>
      <c r="P2" s="1">
        <f>入力シート!E30</f>
        <v>0</v>
      </c>
      <c r="Q2" s="1">
        <f>入力シート!E31</f>
        <v>0</v>
      </c>
      <c r="R2" s="1">
        <f>入力シート!E32</f>
        <v>0</v>
      </c>
      <c r="S2" s="1">
        <f>入力シート!E33</f>
        <v>0</v>
      </c>
      <c r="T2" s="1" t="str">
        <f>入力シート!F40</f>
        <v/>
      </c>
      <c r="U2" s="1">
        <f>入力シート!E42</f>
        <v>0</v>
      </c>
      <c r="V2" s="1">
        <f>入力シート!F35</f>
        <v>0</v>
      </c>
      <c r="W2" s="1">
        <f>入力シート!I37</f>
        <v>0</v>
      </c>
      <c r="X2" s="1">
        <f>入力シート!N38</f>
        <v>0</v>
      </c>
      <c r="Y2" s="1">
        <f>入力シート!E144</f>
        <v>0</v>
      </c>
      <c r="Z2" s="1">
        <f>入力シート!E145</f>
        <v>0</v>
      </c>
      <c r="AA2" s="1">
        <f>入力シート!G147</f>
        <v>0</v>
      </c>
      <c r="AB2" s="1">
        <f>入力シート!J147</f>
        <v>0</v>
      </c>
      <c r="AC2" s="1">
        <f>入力シート!M147</f>
        <v>0</v>
      </c>
      <c r="AD2" s="1">
        <f>入力シート!G148</f>
        <v>0</v>
      </c>
      <c r="AE2" s="1">
        <f>入力シート!J148</f>
        <v>0</v>
      </c>
      <c r="AF2" s="1">
        <f>入力シート!M148</f>
        <v>0</v>
      </c>
      <c r="AG2" s="1">
        <f>'(F)各種申込書(印刷)'!$E$11</f>
        <v>1</v>
      </c>
    </row>
  </sheetData>
  <sheetProtection algorithmName="SHA-512" hashValue="UVmyVGq6UKVMeJgWJ/ht6eUIg2e3WY+R5aQinymT65xIsFmqtUbcr+Y3qCZdA8YOhXM+vyjpfdKJAlFv/K0Rcw==" saltValue="kd+zzxsiGttlTe1UsJMqiw==" spinCount="100000" sheet="1" scenarios="1" selectLockedCells="1" selectUnlockedCells="1"/>
  <phoneticPr fontId="1"/>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7"/>
  <sheetViews>
    <sheetView workbookViewId="0">
      <selection activeCell="L6" sqref="L6"/>
    </sheetView>
  </sheetViews>
  <sheetFormatPr baseColWidth="10" defaultColWidth="12.83203125" defaultRowHeight="15"/>
  <cols>
    <col min="1" max="2" width="9" style="385" customWidth="1"/>
    <col min="3" max="5" width="9.1640625" style="385" customWidth="1"/>
    <col min="6" max="7" width="28.1640625" style="1" customWidth="1"/>
    <col min="8" max="8" width="8.6640625" style="385" customWidth="1"/>
    <col min="9" max="10" width="17.1640625" style="383" customWidth="1"/>
    <col min="11" max="11" width="6.83203125" style="385" customWidth="1"/>
    <col min="12" max="14" width="24.33203125" style="1" customWidth="1"/>
    <col min="15" max="16384" width="12.83203125" style="1"/>
  </cols>
  <sheetData>
    <row r="1" spans="1:27">
      <c r="A1" s="382" t="s">
        <v>491</v>
      </c>
      <c r="B1" s="382" t="s">
        <v>492</v>
      </c>
      <c r="C1" s="382" t="s">
        <v>493</v>
      </c>
      <c r="D1" s="382" t="s">
        <v>494</v>
      </c>
      <c r="E1" s="382" t="s">
        <v>97</v>
      </c>
      <c r="F1" s="382" t="s">
        <v>3</v>
      </c>
      <c r="G1" s="382" t="s">
        <v>495</v>
      </c>
      <c r="H1" s="382" t="s">
        <v>402</v>
      </c>
      <c r="I1" s="382" t="s">
        <v>531</v>
      </c>
      <c r="J1" s="382" t="s">
        <v>151</v>
      </c>
      <c r="K1" s="382" t="s">
        <v>519</v>
      </c>
      <c r="L1" s="382" t="s">
        <v>520</v>
      </c>
      <c r="M1" s="382" t="s">
        <v>521</v>
      </c>
      <c r="N1" s="382" t="s">
        <v>522</v>
      </c>
      <c r="O1" s="1538" t="s">
        <v>523</v>
      </c>
      <c r="P1" s="1538"/>
      <c r="Q1" s="1538"/>
      <c r="R1" s="1538"/>
      <c r="S1" s="1538"/>
      <c r="T1" s="1538"/>
      <c r="U1" s="382" t="s">
        <v>524</v>
      </c>
      <c r="V1" s="382" t="s">
        <v>525</v>
      </c>
      <c r="W1" s="382" t="s">
        <v>526</v>
      </c>
      <c r="X1" s="382" t="s">
        <v>527</v>
      </c>
      <c r="Y1" s="382" t="s">
        <v>528</v>
      </c>
      <c r="Z1" s="382" t="s">
        <v>529</v>
      </c>
      <c r="AA1" s="382" t="s">
        <v>530</v>
      </c>
    </row>
    <row r="2" spans="1:27">
      <c r="A2" s="385" t="s">
        <v>431</v>
      </c>
      <c r="B2" s="385">
        <v>1</v>
      </c>
      <c r="C2" s="385">
        <f>入力シート!E10</f>
        <v>0</v>
      </c>
      <c r="D2" s="385">
        <f>入力シート!I10</f>
        <v>0</v>
      </c>
      <c r="F2" s="1">
        <f>入力シート!E13</f>
        <v>0</v>
      </c>
      <c r="G2" s="1">
        <f>入力シート!E12</f>
        <v>0</v>
      </c>
      <c r="H2" s="385">
        <f>入力シート!E42</f>
        <v>0</v>
      </c>
      <c r="I2" s="383">
        <f>入力シート!D45</f>
        <v>0</v>
      </c>
      <c r="J2" s="383">
        <f>入力シート!D44</f>
        <v>0</v>
      </c>
      <c r="K2" s="385">
        <v>1</v>
      </c>
      <c r="L2" s="1">
        <f>入力シート!G48</f>
        <v>0</v>
      </c>
      <c r="M2" s="1">
        <f>入力シート!G49</f>
        <v>0</v>
      </c>
      <c r="N2" s="1">
        <f>入力シート!G47</f>
        <v>0</v>
      </c>
      <c r="O2" s="1">
        <f>入力シート!G50</f>
        <v>0</v>
      </c>
      <c r="P2" s="1">
        <f>入力シート!G51</f>
        <v>0</v>
      </c>
      <c r="Q2" s="1">
        <f>入力シート!G52</f>
        <v>0</v>
      </c>
      <c r="R2" s="1">
        <f>入力シート!G53</f>
        <v>0</v>
      </c>
      <c r="S2" s="1">
        <f>入力シート!G54</f>
        <v>0</v>
      </c>
      <c r="T2" s="1">
        <f>入力シート!G55</f>
        <v>0</v>
      </c>
      <c r="U2" s="1">
        <f>入力シート!I57</f>
        <v>0</v>
      </c>
      <c r="V2" s="1">
        <f>入力シート!I58</f>
        <v>0</v>
      </c>
      <c r="W2" s="1">
        <f>入力シート!I56</f>
        <v>0</v>
      </c>
      <c r="X2" s="1">
        <f>入力シート!I59</f>
        <v>0</v>
      </c>
      <c r="Y2" s="1">
        <f>入力シート!I60</f>
        <v>0</v>
      </c>
      <c r="Z2" s="1">
        <f>入力シート!G61</f>
        <v>0</v>
      </c>
      <c r="AA2" s="1">
        <f>入力シート!Q47</f>
        <v>0</v>
      </c>
    </row>
    <row r="3" spans="1:27">
      <c r="A3" s="381" t="s">
        <v>17</v>
      </c>
      <c r="B3" s="385">
        <v>1</v>
      </c>
      <c r="C3" s="381" t="s">
        <v>17</v>
      </c>
      <c r="D3" s="381" t="s">
        <v>17</v>
      </c>
      <c r="E3" s="381" t="s">
        <v>17</v>
      </c>
      <c r="F3" s="381" t="s">
        <v>17</v>
      </c>
      <c r="G3" s="381" t="s">
        <v>17</v>
      </c>
      <c r="H3" s="381" t="s">
        <v>17</v>
      </c>
      <c r="I3" s="384" t="s">
        <v>17</v>
      </c>
      <c r="J3" s="384" t="s">
        <v>17</v>
      </c>
      <c r="K3" s="385">
        <v>2</v>
      </c>
      <c r="L3" s="1">
        <f>入力シート!G63</f>
        <v>0</v>
      </c>
      <c r="M3" s="1">
        <f>入力シート!G64</f>
        <v>0</v>
      </c>
      <c r="N3" s="1">
        <f>入力シート!G62</f>
        <v>0</v>
      </c>
      <c r="O3" s="1">
        <f>入力シート!G65</f>
        <v>0</v>
      </c>
      <c r="P3" s="1">
        <f>入力シート!G66</f>
        <v>0</v>
      </c>
      <c r="Q3" s="1">
        <f>入力シート!G67</f>
        <v>0</v>
      </c>
      <c r="R3" s="1">
        <f>入力シート!G68</f>
        <v>0</v>
      </c>
      <c r="S3" s="1">
        <f>入力シート!G69</f>
        <v>0</v>
      </c>
      <c r="T3" s="1">
        <f>入力シート!G70</f>
        <v>0</v>
      </c>
      <c r="U3" s="1">
        <f>入力シート!I72</f>
        <v>0</v>
      </c>
      <c r="V3" s="1">
        <f>入力シート!I73</f>
        <v>0</v>
      </c>
      <c r="W3" s="1">
        <f>入力シート!I71</f>
        <v>0</v>
      </c>
      <c r="X3" s="1">
        <f>入力シート!I74</f>
        <v>0</v>
      </c>
      <c r="Y3" s="1">
        <f>入力シート!I75</f>
        <v>0</v>
      </c>
      <c r="Z3" s="1">
        <f>入力シート!G76</f>
        <v>0</v>
      </c>
      <c r="AA3" s="1">
        <f>入力シート!Q62</f>
        <v>0</v>
      </c>
    </row>
    <row r="4" spans="1:27">
      <c r="A4" s="381" t="s">
        <v>17</v>
      </c>
      <c r="B4" s="385">
        <v>1</v>
      </c>
      <c r="C4" s="381" t="s">
        <v>17</v>
      </c>
      <c r="D4" s="381" t="s">
        <v>17</v>
      </c>
      <c r="E4" s="381" t="s">
        <v>17</v>
      </c>
      <c r="F4" s="381" t="s">
        <v>17</v>
      </c>
      <c r="G4" s="381" t="s">
        <v>17</v>
      </c>
      <c r="H4" s="381" t="s">
        <v>17</v>
      </c>
      <c r="I4" s="384" t="s">
        <v>17</v>
      </c>
      <c r="J4" s="384" t="s">
        <v>17</v>
      </c>
      <c r="K4" s="385">
        <v>3</v>
      </c>
      <c r="L4" s="1">
        <f>入力シート!G78</f>
        <v>0</v>
      </c>
      <c r="M4" s="1">
        <f>入力シート!G79</f>
        <v>0</v>
      </c>
      <c r="N4" s="1">
        <f>入力シート!G77</f>
        <v>0</v>
      </c>
      <c r="O4" s="1">
        <f>入力シート!G80</f>
        <v>0</v>
      </c>
      <c r="P4" s="1">
        <f>入力シート!G81</f>
        <v>0</v>
      </c>
      <c r="Q4" s="1">
        <f>入力シート!G82</f>
        <v>0</v>
      </c>
      <c r="R4" s="1">
        <f>入力シート!G83</f>
        <v>0</v>
      </c>
      <c r="S4" s="1">
        <f>入力シート!G84</f>
        <v>0</v>
      </c>
      <c r="T4" s="1">
        <f>入力シート!G85</f>
        <v>0</v>
      </c>
      <c r="U4" s="1">
        <f>入力シート!I87</f>
        <v>0</v>
      </c>
      <c r="V4" s="1">
        <f>入力シート!I88</f>
        <v>0</v>
      </c>
      <c r="W4" s="1">
        <f>入力シート!I86</f>
        <v>0</v>
      </c>
      <c r="X4" s="1">
        <f>入力シート!I89</f>
        <v>0</v>
      </c>
      <c r="Y4" s="1">
        <f>入力シート!I90</f>
        <v>0</v>
      </c>
      <c r="Z4" s="1">
        <f>入力シート!G91</f>
        <v>0</v>
      </c>
      <c r="AA4" s="1">
        <f>入力シート!Q77</f>
        <v>0</v>
      </c>
    </row>
    <row r="5" spans="1:27">
      <c r="A5" s="381" t="s">
        <v>17</v>
      </c>
      <c r="B5" s="385">
        <v>1</v>
      </c>
      <c r="C5" s="381" t="s">
        <v>17</v>
      </c>
      <c r="D5" s="381" t="s">
        <v>17</v>
      </c>
      <c r="E5" s="381" t="s">
        <v>17</v>
      </c>
      <c r="F5" s="381" t="s">
        <v>17</v>
      </c>
      <c r="G5" s="381" t="s">
        <v>17</v>
      </c>
      <c r="H5" s="381" t="s">
        <v>17</v>
      </c>
      <c r="I5" s="384" t="s">
        <v>17</v>
      </c>
      <c r="J5" s="384" t="s">
        <v>17</v>
      </c>
      <c r="K5" s="385">
        <v>4</v>
      </c>
      <c r="L5" s="1">
        <f>入力シート!G93</f>
        <v>0</v>
      </c>
      <c r="M5" s="1">
        <f>入力シート!G94</f>
        <v>0</v>
      </c>
      <c r="N5" s="1">
        <f>入力シート!G92</f>
        <v>0</v>
      </c>
      <c r="O5" s="1">
        <f>入力シート!G95</f>
        <v>0</v>
      </c>
      <c r="P5" s="1">
        <f>入力シート!G96</f>
        <v>0</v>
      </c>
      <c r="Q5" s="1">
        <f>入力シート!G97</f>
        <v>0</v>
      </c>
      <c r="R5" s="1">
        <f>入力シート!G98</f>
        <v>0</v>
      </c>
      <c r="S5" s="1">
        <f>入力シート!G99</f>
        <v>0</v>
      </c>
      <c r="T5" s="1">
        <f>入力シート!G100</f>
        <v>0</v>
      </c>
      <c r="U5" s="1">
        <f>入力シート!I102</f>
        <v>0</v>
      </c>
      <c r="V5" s="1">
        <f>入力シート!I103</f>
        <v>0</v>
      </c>
      <c r="W5" s="1">
        <f>入力シート!I101</f>
        <v>0</v>
      </c>
      <c r="X5" s="1">
        <f>入力シート!I104</f>
        <v>0</v>
      </c>
      <c r="Y5" s="1">
        <f>入力シート!I105</f>
        <v>0</v>
      </c>
      <c r="Z5" s="1">
        <f>入力シート!G106</f>
        <v>0</v>
      </c>
      <c r="AA5" s="1">
        <f>入力シート!Q92</f>
        <v>0</v>
      </c>
    </row>
    <row r="6" spans="1:27">
      <c r="A6" s="381" t="s">
        <v>17</v>
      </c>
      <c r="B6" s="385">
        <v>1</v>
      </c>
      <c r="C6" s="381" t="s">
        <v>17</v>
      </c>
      <c r="D6" s="381" t="s">
        <v>17</v>
      </c>
      <c r="E6" s="381" t="s">
        <v>17</v>
      </c>
      <c r="F6" s="381" t="s">
        <v>17</v>
      </c>
      <c r="G6" s="381" t="s">
        <v>17</v>
      </c>
      <c r="H6" s="381" t="s">
        <v>17</v>
      </c>
      <c r="I6" s="384" t="s">
        <v>17</v>
      </c>
      <c r="J6" s="384" t="s">
        <v>17</v>
      </c>
      <c r="K6" s="385">
        <v>5</v>
      </c>
      <c r="L6" s="1">
        <f>入力シート!G108</f>
        <v>0</v>
      </c>
      <c r="M6" s="1">
        <f>入力シート!G109</f>
        <v>0</v>
      </c>
      <c r="N6" s="1">
        <f>入力シート!G107</f>
        <v>0</v>
      </c>
      <c r="O6" s="1">
        <f>入力シート!G110</f>
        <v>0</v>
      </c>
      <c r="P6" s="1">
        <f>入力シート!G111</f>
        <v>0</v>
      </c>
      <c r="Q6" s="1">
        <f>入力シート!G112</f>
        <v>0</v>
      </c>
      <c r="R6" s="1">
        <f>入力シート!G113</f>
        <v>0</v>
      </c>
      <c r="S6" s="1">
        <f>入力シート!G114</f>
        <v>0</v>
      </c>
      <c r="T6" s="1">
        <f>入力シート!G115</f>
        <v>0</v>
      </c>
      <c r="U6" s="1">
        <f>入力シート!I117</f>
        <v>0</v>
      </c>
      <c r="V6" s="1">
        <f>入力シート!I118</f>
        <v>0</v>
      </c>
      <c r="W6" s="1">
        <f>入力シート!I116</f>
        <v>0</v>
      </c>
      <c r="X6" s="1">
        <f>入力シート!I119</f>
        <v>0</v>
      </c>
      <c r="Y6" s="1">
        <f>入力シート!I120</f>
        <v>0</v>
      </c>
      <c r="Z6" s="1">
        <f>入力シート!G121</f>
        <v>0</v>
      </c>
      <c r="AA6" s="1">
        <f>入力シート!Q107</f>
        <v>0</v>
      </c>
    </row>
    <row r="7" spans="1:27">
      <c r="A7" s="381" t="s">
        <v>17</v>
      </c>
      <c r="B7" s="385">
        <v>1</v>
      </c>
      <c r="C7" s="381" t="s">
        <v>17</v>
      </c>
      <c r="D7" s="381" t="s">
        <v>17</v>
      </c>
      <c r="E7" s="381" t="s">
        <v>17</v>
      </c>
      <c r="F7" s="381" t="s">
        <v>17</v>
      </c>
      <c r="G7" s="381" t="s">
        <v>17</v>
      </c>
      <c r="H7" s="381" t="s">
        <v>17</v>
      </c>
      <c r="I7" s="384" t="s">
        <v>17</v>
      </c>
      <c r="J7" s="384" t="s">
        <v>17</v>
      </c>
      <c r="K7" s="385">
        <v>6</v>
      </c>
      <c r="L7" s="1">
        <f>入力シート!G123</f>
        <v>0</v>
      </c>
      <c r="M7" s="1">
        <f>入力シート!G124</f>
        <v>0</v>
      </c>
      <c r="N7" s="1">
        <f>入力シート!G122</f>
        <v>0</v>
      </c>
      <c r="O7" s="1">
        <f>入力シート!G125</f>
        <v>0</v>
      </c>
      <c r="P7" s="1">
        <f>入力シート!G126</f>
        <v>0</v>
      </c>
      <c r="Q7" s="1">
        <f>入力シート!G127</f>
        <v>0</v>
      </c>
      <c r="R7" s="1">
        <f>入力シート!G128</f>
        <v>0</v>
      </c>
      <c r="S7" s="1">
        <f>入力シート!G129</f>
        <v>0</v>
      </c>
      <c r="T7" s="1">
        <f>入力シート!G130</f>
        <v>0</v>
      </c>
      <c r="U7" s="1">
        <f>入力シート!I132</f>
        <v>0</v>
      </c>
      <c r="V7" s="1">
        <f>入力シート!I133</f>
        <v>0</v>
      </c>
      <c r="W7" s="1">
        <f>入力シート!I131</f>
        <v>0</v>
      </c>
      <c r="X7" s="1">
        <f>入力シート!I134</f>
        <v>0</v>
      </c>
      <c r="Y7" s="1">
        <f>入力シート!I135</f>
        <v>0</v>
      </c>
      <c r="Z7" s="1">
        <f>入力シート!G136</f>
        <v>0</v>
      </c>
      <c r="AA7" s="1">
        <f>入力シート!Q122</f>
        <v>0</v>
      </c>
    </row>
  </sheetData>
  <sheetProtection algorithmName="SHA-512" hashValue="F8ictg9UUKU2aw8eM7iRJTW9CLny4lF3Q9CSi5KFLUlqEmbuTGc92EQ7EeRZwITmUtPRd/YfmvndE1RJuzNOcQ==" saltValue="XFLXpg6j/JeiDehOQzY8eA==" spinCount="100000" sheet="1" scenarios="1" selectLockedCells="1" selectUnlockedCells="1"/>
  <mergeCells count="1">
    <mergeCell ref="O1:T1"/>
  </mergeCells>
  <phoneticPr fontId="1"/>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O18"/>
  <sheetViews>
    <sheetView showGridLines="0" topLeftCell="C1" workbookViewId="0">
      <selection activeCell="D15" sqref="D15:O15"/>
    </sheetView>
  </sheetViews>
  <sheetFormatPr baseColWidth="10" defaultColWidth="5.83203125" defaultRowHeight="15"/>
  <cols>
    <col min="1" max="13" width="5.83203125" style="49"/>
    <col min="14" max="14" width="5.83203125" style="49" customWidth="1"/>
    <col min="15" max="16384" width="5.83203125" style="49"/>
  </cols>
  <sheetData>
    <row r="3" spans="2:15" ht="22">
      <c r="B3" s="396" t="s">
        <v>148</v>
      </c>
      <c r="C3" s="396"/>
      <c r="D3" s="396"/>
      <c r="E3" s="396"/>
      <c r="F3" s="396"/>
      <c r="G3" s="396"/>
      <c r="H3" s="396"/>
      <c r="I3" s="396"/>
      <c r="J3" s="396"/>
      <c r="K3" s="396"/>
      <c r="L3" s="396"/>
      <c r="M3" s="396"/>
      <c r="N3" s="396"/>
      <c r="O3" s="396"/>
    </row>
    <row r="4" spans="2:15" ht="22">
      <c r="B4" s="396" t="s">
        <v>149</v>
      </c>
      <c r="C4" s="396"/>
      <c r="D4" s="396"/>
      <c r="E4" s="396"/>
      <c r="F4" s="396"/>
      <c r="G4" s="396"/>
      <c r="H4" s="396"/>
      <c r="I4" s="396"/>
      <c r="J4" s="396"/>
      <c r="K4" s="396"/>
      <c r="L4" s="396"/>
      <c r="M4" s="396"/>
      <c r="N4" s="396"/>
      <c r="O4" s="396"/>
    </row>
    <row r="6" spans="2:15" ht="25" customHeight="1">
      <c r="B6" s="50"/>
      <c r="C6" s="397" t="str">
        <f>入力シート!I9</f>
        <v>小学生</v>
      </c>
      <c r="D6" s="397"/>
      <c r="E6" s="51" t="s">
        <v>150</v>
      </c>
      <c r="F6" s="50"/>
      <c r="G6" s="398"/>
      <c r="H6" s="398"/>
      <c r="I6" s="51" t="s">
        <v>163</v>
      </c>
      <c r="J6" s="50"/>
      <c r="K6" s="397">
        <f>入力シート!E10</f>
        <v>0</v>
      </c>
      <c r="L6" s="397"/>
      <c r="M6" s="51" t="s">
        <v>164</v>
      </c>
      <c r="N6" s="51"/>
    </row>
    <row r="8" spans="2:15" ht="25" customHeight="1">
      <c r="B8" s="400" t="s">
        <v>46</v>
      </c>
      <c r="C8" s="400"/>
      <c r="D8" s="411">
        <f>入力シート!E12</f>
        <v>0</v>
      </c>
      <c r="E8" s="412"/>
      <c r="F8" s="412"/>
      <c r="G8" s="412"/>
      <c r="H8" s="412"/>
      <c r="I8" s="412"/>
      <c r="J8" s="412"/>
      <c r="K8" s="412"/>
      <c r="L8" s="412"/>
      <c r="M8" s="412"/>
      <c r="N8" s="412"/>
      <c r="O8" s="413"/>
    </row>
    <row r="9" spans="2:15" ht="40" customHeight="1">
      <c r="B9" s="399" t="s">
        <v>3</v>
      </c>
      <c r="C9" s="399"/>
      <c r="D9" s="414">
        <f>入力シート!E13</f>
        <v>0</v>
      </c>
      <c r="E9" s="415"/>
      <c r="F9" s="415"/>
      <c r="G9" s="415"/>
      <c r="H9" s="415"/>
      <c r="I9" s="415"/>
      <c r="J9" s="415"/>
      <c r="K9" s="415"/>
      <c r="L9" s="415"/>
      <c r="M9" s="415"/>
      <c r="N9" s="415"/>
      <c r="O9" s="416"/>
    </row>
    <row r="10" spans="2:15" ht="40" customHeight="1">
      <c r="B10" s="406" t="s">
        <v>118</v>
      </c>
      <c r="C10" s="406"/>
      <c r="D10" s="417" t="e">
        <f>入力シート!#REF!</f>
        <v>#REF!</v>
      </c>
      <c r="E10" s="417"/>
      <c r="F10" s="417"/>
      <c r="G10" s="417"/>
      <c r="H10" s="417"/>
      <c r="I10" s="417"/>
      <c r="J10" s="417"/>
      <c r="K10" s="417"/>
      <c r="L10" s="417"/>
      <c r="M10" s="417"/>
      <c r="N10" s="417"/>
      <c r="O10" s="417"/>
    </row>
    <row r="11" spans="2:15" ht="25" customHeight="1">
      <c r="B11" s="406" t="s">
        <v>159</v>
      </c>
      <c r="C11" s="406"/>
      <c r="D11" s="53" t="s">
        <v>151</v>
      </c>
      <c r="E11" s="403" t="e">
        <f>入力シート!#REF!</f>
        <v>#REF!</v>
      </c>
      <c r="F11" s="404"/>
      <c r="G11" s="404"/>
      <c r="H11" s="404"/>
      <c r="I11" s="404"/>
      <c r="J11" s="404"/>
      <c r="K11" s="404"/>
      <c r="L11" s="404"/>
      <c r="M11" s="404"/>
      <c r="N11" s="404"/>
      <c r="O11" s="405"/>
    </row>
    <row r="12" spans="2:15" ht="40" customHeight="1">
      <c r="B12" s="406"/>
      <c r="C12" s="406"/>
      <c r="D12" s="54" t="s">
        <v>157</v>
      </c>
      <c r="E12" s="409" t="e">
        <f>入力シート!#REF!</f>
        <v>#REF!</v>
      </c>
      <c r="F12" s="410"/>
      <c r="G12" s="410"/>
      <c r="H12" s="410"/>
      <c r="I12" s="410"/>
      <c r="J12" s="410"/>
      <c r="K12" s="410"/>
      <c r="L12" s="410"/>
      <c r="M12" s="410"/>
      <c r="N12" s="407" t="s">
        <v>160</v>
      </c>
      <c r="O12" s="408"/>
    </row>
    <row r="13" spans="2:15" ht="25" customHeight="1">
      <c r="B13" s="406"/>
      <c r="C13" s="406"/>
      <c r="D13" s="53" t="s">
        <v>151</v>
      </c>
      <c r="E13" s="401" t="e">
        <f>入力シート!#REF!</f>
        <v>#REF!</v>
      </c>
      <c r="F13" s="401"/>
      <c r="G13" s="401"/>
      <c r="H13" s="401"/>
      <c r="I13" s="401"/>
      <c r="J13" s="401"/>
      <c r="K13" s="401"/>
      <c r="L13" s="401"/>
      <c r="M13" s="401"/>
      <c r="N13" s="401"/>
      <c r="O13" s="401"/>
    </row>
    <row r="14" spans="2:15" ht="40" customHeight="1">
      <c r="B14" s="406"/>
      <c r="C14" s="406"/>
      <c r="D14" s="54" t="s">
        <v>158</v>
      </c>
      <c r="E14" s="402" t="e">
        <f>入力シート!#REF!</f>
        <v>#REF!</v>
      </c>
      <c r="F14" s="402"/>
      <c r="G14" s="402"/>
      <c r="H14" s="402"/>
      <c r="I14" s="402"/>
      <c r="J14" s="402"/>
      <c r="K14" s="402"/>
      <c r="L14" s="402"/>
      <c r="M14" s="402"/>
      <c r="N14" s="402"/>
      <c r="O14" s="402"/>
    </row>
    <row r="15" spans="2:15" ht="25" customHeight="1">
      <c r="B15" s="400" t="s">
        <v>162</v>
      </c>
      <c r="C15" s="400"/>
      <c r="D15" s="401" t="e">
        <f>入力シート!#REF!</f>
        <v>#REF!</v>
      </c>
      <c r="E15" s="401"/>
      <c r="F15" s="401"/>
      <c r="G15" s="401"/>
      <c r="H15" s="401"/>
      <c r="I15" s="401"/>
      <c r="J15" s="401"/>
      <c r="K15" s="401"/>
      <c r="L15" s="401"/>
      <c r="M15" s="401"/>
      <c r="N15" s="401"/>
      <c r="O15" s="401"/>
    </row>
    <row r="16" spans="2:15" ht="40" customHeight="1">
      <c r="B16" s="399" t="s">
        <v>161</v>
      </c>
      <c r="C16" s="399"/>
      <c r="D16" s="402" t="e">
        <f>入力シート!#REF!</f>
        <v>#REF!</v>
      </c>
      <c r="E16" s="402"/>
      <c r="F16" s="402"/>
      <c r="G16" s="402"/>
      <c r="H16" s="402"/>
      <c r="I16" s="402"/>
      <c r="J16" s="402"/>
      <c r="K16" s="402"/>
      <c r="L16" s="402"/>
      <c r="M16" s="402"/>
      <c r="N16" s="402"/>
      <c r="O16" s="402"/>
    </row>
    <row r="18" spans="2:2">
      <c r="B18" s="52" t="s">
        <v>165</v>
      </c>
    </row>
  </sheetData>
  <mergeCells count="22">
    <mergeCell ref="B8:C8"/>
    <mergeCell ref="B9:C9"/>
    <mergeCell ref="D8:O8"/>
    <mergeCell ref="D9:O9"/>
    <mergeCell ref="B10:C10"/>
    <mergeCell ref="D10:O10"/>
    <mergeCell ref="B16:C16"/>
    <mergeCell ref="B15:C15"/>
    <mergeCell ref="D15:O15"/>
    <mergeCell ref="D16:O16"/>
    <mergeCell ref="E11:M11"/>
    <mergeCell ref="N11:O11"/>
    <mergeCell ref="B11:C14"/>
    <mergeCell ref="E13:O13"/>
    <mergeCell ref="E14:O14"/>
    <mergeCell ref="N12:O12"/>
    <mergeCell ref="E12:M12"/>
    <mergeCell ref="B3:O3"/>
    <mergeCell ref="B4:O4"/>
    <mergeCell ref="C6:D6"/>
    <mergeCell ref="G6:H6"/>
    <mergeCell ref="K6:L6"/>
  </mergeCells>
  <phoneticPr fontId="1"/>
  <pageMargins left="0.45" right="0.45" top="0.75" bottom="0.75" header="0.3" footer="0.3"/>
  <pageSetup paperSize="9" scale="94" orientation="portrait" horizontalDpi="4294967292" verticalDpi="4294967292"/>
  <colBreaks count="1" manualBreakCount="1">
    <brk id="16" max="1048575" man="1"/>
  </col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B38"/>
  <sheetViews>
    <sheetView showGridLines="0" zoomScale="110" zoomScaleNormal="110" zoomScalePageLayoutView="110" workbookViewId="0">
      <selection activeCell="A12" sqref="A12"/>
    </sheetView>
  </sheetViews>
  <sheetFormatPr baseColWidth="10" defaultColWidth="12.83203125" defaultRowHeight="19"/>
  <cols>
    <col min="1" max="1" width="6.33203125" style="10" customWidth="1"/>
    <col min="2" max="2" width="6.83203125" style="10" customWidth="1"/>
    <col min="3" max="3" width="5.6640625" style="10" customWidth="1"/>
    <col min="4" max="15" width="6.33203125" style="10" customWidth="1"/>
    <col min="16" max="28" width="7.33203125" style="10" customWidth="1"/>
    <col min="29" max="16384" width="12.83203125" style="10"/>
  </cols>
  <sheetData>
    <row r="1" spans="2:28" ht="51" customHeight="1"/>
    <row r="2" spans="2:28">
      <c r="B2" s="11"/>
      <c r="C2" s="11"/>
      <c r="D2" s="11"/>
      <c r="E2" s="11"/>
      <c r="F2" s="11"/>
      <c r="G2" s="11"/>
      <c r="H2" s="12" t="s">
        <v>42</v>
      </c>
      <c r="I2" s="12" t="str">
        <f>入力シート!F7</f>
        <v>元</v>
      </c>
      <c r="J2" s="12" t="s">
        <v>43</v>
      </c>
      <c r="K2" s="12">
        <f>入力シート!H7</f>
        <v>0</v>
      </c>
      <c r="L2" s="12" t="s">
        <v>44</v>
      </c>
      <c r="M2" s="12">
        <f>入力シート!J7</f>
        <v>0</v>
      </c>
      <c r="N2" s="12" t="s">
        <v>45</v>
      </c>
      <c r="O2" s="11"/>
      <c r="P2" s="11"/>
      <c r="Q2" s="11"/>
      <c r="R2" s="11"/>
      <c r="S2" s="13"/>
      <c r="T2" s="13"/>
      <c r="V2" s="14"/>
      <c r="W2" s="15"/>
      <c r="X2" s="14"/>
      <c r="Y2" s="15"/>
      <c r="Z2" s="14"/>
      <c r="AA2" s="15"/>
      <c r="AB2" s="14"/>
    </row>
    <row r="3" spans="2:28">
      <c r="B3" s="13"/>
      <c r="C3" s="13"/>
      <c r="D3" s="13"/>
      <c r="E3" s="13"/>
      <c r="F3" s="13"/>
      <c r="G3" s="16"/>
      <c r="H3" s="13"/>
      <c r="I3" s="17"/>
      <c r="J3" s="17"/>
      <c r="K3" s="17"/>
      <c r="L3" s="13"/>
      <c r="M3" s="17"/>
      <c r="N3" s="13"/>
      <c r="O3" s="13"/>
      <c r="P3" s="13"/>
      <c r="Q3" s="13"/>
      <c r="R3" s="13"/>
      <c r="S3" s="13"/>
      <c r="T3" s="13"/>
    </row>
    <row r="4" spans="2:28" ht="31" customHeight="1">
      <c r="B4" s="18" t="s">
        <v>128</v>
      </c>
      <c r="C4" s="18"/>
      <c r="D4" s="18"/>
      <c r="F4" s="18"/>
      <c r="G4" s="18"/>
      <c r="H4" s="18"/>
      <c r="I4" s="18"/>
      <c r="J4" s="18"/>
      <c r="K4" s="18"/>
      <c r="L4" s="18"/>
      <c r="M4" s="18"/>
      <c r="N4" s="18"/>
      <c r="O4" s="18"/>
      <c r="P4" s="18"/>
      <c r="Q4" s="18"/>
      <c r="R4" s="18"/>
      <c r="S4" s="18"/>
      <c r="T4" s="18"/>
    </row>
    <row r="5" spans="2:28" ht="30" customHeight="1">
      <c r="B5" s="47" t="s">
        <v>127</v>
      </c>
      <c r="C5" s="39"/>
      <c r="D5" s="18"/>
      <c r="E5" s="18"/>
      <c r="F5" s="18"/>
      <c r="G5" s="18"/>
      <c r="H5" s="18"/>
      <c r="I5" s="18"/>
      <c r="J5" s="18"/>
      <c r="K5" s="18"/>
      <c r="L5" s="18"/>
      <c r="M5" s="18"/>
      <c r="N5" s="18"/>
      <c r="O5" s="18"/>
      <c r="P5" s="18"/>
      <c r="Q5" s="18"/>
      <c r="R5" s="18"/>
      <c r="S5" s="18"/>
      <c r="T5" s="18"/>
    </row>
    <row r="6" spans="2:28" ht="20" customHeight="1"/>
    <row r="7" spans="2:28" ht="28">
      <c r="B7" s="429" t="s">
        <v>40</v>
      </c>
      <c r="C7" s="429"/>
      <c r="D7" s="429"/>
      <c r="E7" s="429"/>
      <c r="F7" s="429"/>
      <c r="G7" s="429"/>
      <c r="H7" s="429"/>
      <c r="I7" s="429"/>
      <c r="J7" s="429"/>
      <c r="K7" s="429"/>
      <c r="L7" s="429"/>
      <c r="M7" s="429"/>
      <c r="N7" s="429"/>
      <c r="T7" s="429"/>
      <c r="U7" s="429"/>
      <c r="V7" s="429"/>
      <c r="W7" s="429"/>
      <c r="X7" s="429"/>
    </row>
    <row r="8" spans="2:28">
      <c r="B8" s="431" t="s">
        <v>41</v>
      </c>
      <c r="C8" s="431"/>
      <c r="D8" s="431"/>
      <c r="E8" s="431"/>
      <c r="F8" s="431"/>
      <c r="G8" s="431"/>
      <c r="H8" s="431"/>
      <c r="I8" s="431"/>
      <c r="J8" s="431"/>
      <c r="K8" s="431"/>
      <c r="L8" s="431"/>
      <c r="M8" s="431"/>
      <c r="N8" s="431"/>
      <c r="T8" s="395"/>
      <c r="U8" s="395"/>
      <c r="V8" s="395"/>
      <c r="W8" s="395"/>
      <c r="X8" s="395"/>
    </row>
    <row r="9" spans="2:28" ht="20" customHeight="1">
      <c r="T9" s="17"/>
      <c r="U9" s="17"/>
      <c r="V9" s="17"/>
      <c r="W9" s="17"/>
      <c r="X9" s="17"/>
    </row>
    <row r="10" spans="2:28" ht="30" customHeight="1" thickBot="1">
      <c r="B10" s="430" t="s">
        <v>123</v>
      </c>
      <c r="C10" s="430"/>
      <c r="D10" s="430"/>
      <c r="E10" s="430"/>
      <c r="F10" s="430"/>
      <c r="G10" s="430"/>
      <c r="H10" s="430"/>
      <c r="I10" s="430"/>
      <c r="J10" s="430"/>
      <c r="K10" s="430"/>
      <c r="L10" s="430"/>
      <c r="M10" s="430"/>
      <c r="N10" s="430"/>
      <c r="O10" s="430"/>
      <c r="P10" s="430"/>
      <c r="Q10" s="430"/>
      <c r="R10" s="430"/>
      <c r="S10" s="430"/>
      <c r="T10" s="430"/>
      <c r="U10" s="430"/>
      <c r="V10" s="430"/>
    </row>
    <row r="11" spans="2:28" ht="25" customHeight="1" thickBot="1">
      <c r="B11" s="418" t="s">
        <v>14</v>
      </c>
      <c r="C11" s="419"/>
      <c r="D11" s="418">
        <f>入力シート!$E$9</f>
        <v>0</v>
      </c>
      <c r="E11" s="419"/>
      <c r="F11" s="419"/>
      <c r="G11" s="419"/>
      <c r="H11" s="419"/>
      <c r="I11" s="419"/>
      <c r="J11" s="419"/>
      <c r="K11" s="419"/>
      <c r="L11" s="419"/>
      <c r="M11" s="419"/>
      <c r="N11" s="420"/>
      <c r="O11" s="19"/>
      <c r="P11" s="19"/>
      <c r="Q11" s="19"/>
      <c r="R11" s="19"/>
      <c r="S11" s="19"/>
      <c r="T11" s="20"/>
      <c r="U11" s="20"/>
      <c r="V11" s="20"/>
      <c r="W11" s="20"/>
      <c r="X11" s="20"/>
      <c r="Y11" s="20"/>
      <c r="Z11" s="20"/>
      <c r="AA11" s="20"/>
    </row>
    <row r="12" spans="2:28" ht="30" customHeight="1" thickBot="1">
      <c r="B12" s="418" t="s">
        <v>12</v>
      </c>
      <c r="C12" s="419"/>
      <c r="D12" s="418" t="str">
        <f>入力シート!I9</f>
        <v>小学生</v>
      </c>
      <c r="E12" s="419"/>
      <c r="F12" s="419"/>
      <c r="G12" s="419"/>
      <c r="H12" s="419"/>
      <c r="I12" s="419"/>
      <c r="J12" s="419"/>
      <c r="K12" s="419"/>
      <c r="L12" s="419"/>
      <c r="M12" s="419"/>
      <c r="N12" s="420"/>
      <c r="O12" s="19"/>
      <c r="P12" s="19"/>
      <c r="Q12" s="19"/>
      <c r="R12" s="19"/>
      <c r="S12" s="19"/>
      <c r="T12" s="21"/>
      <c r="U12" s="439"/>
      <c r="V12" s="439"/>
      <c r="W12" s="439"/>
      <c r="X12" s="439"/>
      <c r="Y12" s="439"/>
      <c r="Z12" s="439"/>
      <c r="AA12" s="439"/>
    </row>
    <row r="13" spans="2:28" ht="30" customHeight="1" thickBot="1">
      <c r="B13" s="418" t="s">
        <v>97</v>
      </c>
      <c r="C13" s="420"/>
      <c r="D13" s="418">
        <f>入力シート!I10</f>
        <v>0</v>
      </c>
      <c r="E13" s="419"/>
      <c r="F13" s="419"/>
      <c r="G13" s="419"/>
      <c r="H13" s="419"/>
      <c r="I13" s="419"/>
      <c r="J13" s="419"/>
      <c r="K13" s="419"/>
      <c r="L13" s="419"/>
      <c r="M13" s="419"/>
      <c r="N13" s="420"/>
      <c r="O13" s="19"/>
      <c r="P13" s="19"/>
      <c r="Q13" s="19"/>
      <c r="R13" s="19"/>
      <c r="S13" s="19"/>
      <c r="T13" s="21"/>
      <c r="U13" s="46"/>
      <c r="V13" s="46"/>
      <c r="W13" s="46"/>
      <c r="X13" s="46"/>
      <c r="Y13" s="46"/>
      <c r="Z13" s="46"/>
      <c r="AA13" s="46"/>
    </row>
    <row r="14" spans="2:28" ht="20" customHeight="1">
      <c r="B14" s="425" t="s">
        <v>36</v>
      </c>
      <c r="C14" s="426"/>
      <c r="D14" s="432">
        <f>入力シート!$E$12</f>
        <v>0</v>
      </c>
      <c r="E14" s="433"/>
      <c r="F14" s="433"/>
      <c r="G14" s="433"/>
      <c r="H14" s="433"/>
      <c r="I14" s="433"/>
      <c r="J14" s="433"/>
      <c r="K14" s="433"/>
      <c r="L14" s="433"/>
      <c r="M14" s="433"/>
      <c r="N14" s="434"/>
      <c r="O14" s="22"/>
      <c r="P14" s="22"/>
      <c r="Q14" s="22"/>
      <c r="R14" s="22"/>
      <c r="S14" s="22"/>
      <c r="T14" s="21"/>
      <c r="U14" s="20"/>
      <c r="V14" s="20"/>
      <c r="W14" s="20"/>
      <c r="X14" s="20"/>
      <c r="Y14" s="20"/>
      <c r="Z14" s="20"/>
      <c r="AA14" s="20"/>
    </row>
    <row r="15" spans="2:28" ht="50" customHeight="1" thickBot="1">
      <c r="B15" s="427" t="s">
        <v>3</v>
      </c>
      <c r="C15" s="428"/>
      <c r="D15" s="452">
        <f>入力シート!$E$13</f>
        <v>0</v>
      </c>
      <c r="E15" s="453"/>
      <c r="F15" s="453"/>
      <c r="G15" s="453"/>
      <c r="H15" s="453"/>
      <c r="I15" s="453"/>
      <c r="J15" s="453"/>
      <c r="K15" s="453"/>
      <c r="L15" s="453"/>
      <c r="M15" s="453"/>
      <c r="N15" s="454"/>
      <c r="O15" s="19"/>
      <c r="P15" s="19"/>
      <c r="Q15" s="19"/>
      <c r="R15" s="19"/>
      <c r="S15" s="19"/>
      <c r="T15" s="21"/>
      <c r="U15" s="20"/>
      <c r="V15" s="20"/>
      <c r="W15" s="20"/>
      <c r="X15" s="20"/>
      <c r="Y15" s="20"/>
      <c r="Z15" s="20"/>
      <c r="AA15" s="20"/>
    </row>
    <row r="16" spans="2:28" ht="20" customHeight="1">
      <c r="B16" s="425" t="s">
        <v>36</v>
      </c>
      <c r="C16" s="426"/>
      <c r="D16" s="432">
        <f>入力シート!$E$15</f>
        <v>0</v>
      </c>
      <c r="E16" s="433"/>
      <c r="F16" s="433"/>
      <c r="G16" s="433"/>
      <c r="H16" s="433"/>
      <c r="I16" s="433"/>
      <c r="J16" s="433"/>
      <c r="K16" s="433"/>
      <c r="L16" s="433"/>
      <c r="M16" s="433"/>
      <c r="N16" s="434"/>
      <c r="O16" s="23"/>
      <c r="P16" s="23"/>
      <c r="Q16" s="23"/>
      <c r="R16" s="23"/>
      <c r="S16" s="23"/>
      <c r="T16" s="21"/>
      <c r="U16" s="20"/>
      <c r="V16" s="20"/>
      <c r="W16" s="20"/>
      <c r="X16" s="20"/>
      <c r="Y16" s="21"/>
      <c r="Z16" s="21"/>
      <c r="AA16" s="21"/>
    </row>
    <row r="17" spans="2:27" ht="25" customHeight="1">
      <c r="B17" s="458" t="s">
        <v>48</v>
      </c>
      <c r="C17" s="459"/>
      <c r="E17" s="421">
        <f>入力シート!$E$14</f>
        <v>0</v>
      </c>
      <c r="F17" s="421"/>
      <c r="G17" s="421"/>
      <c r="H17" s="421"/>
      <c r="I17" s="421"/>
      <c r="J17" s="421"/>
      <c r="K17" s="421"/>
      <c r="L17" s="421"/>
      <c r="M17" s="421"/>
      <c r="N17" s="24"/>
      <c r="O17" s="23"/>
      <c r="P17" s="23"/>
      <c r="Q17" s="23"/>
      <c r="R17" s="23"/>
      <c r="S17" s="23"/>
      <c r="T17" s="21"/>
      <c r="U17" s="20"/>
      <c r="V17" s="20"/>
      <c r="W17" s="20"/>
      <c r="X17" s="20"/>
      <c r="Y17" s="21"/>
      <c r="Z17" s="21"/>
      <c r="AA17" s="21"/>
    </row>
    <row r="18" spans="2:27" ht="25" customHeight="1" thickBot="1">
      <c r="B18" s="423" t="s">
        <v>49</v>
      </c>
      <c r="C18" s="424"/>
      <c r="D18" s="25"/>
      <c r="E18" s="422"/>
      <c r="F18" s="422"/>
      <c r="G18" s="422"/>
      <c r="H18" s="422"/>
      <c r="I18" s="422"/>
      <c r="J18" s="422"/>
      <c r="K18" s="422"/>
      <c r="L18" s="422"/>
      <c r="M18" s="422"/>
      <c r="N18" s="26"/>
      <c r="O18" s="27"/>
      <c r="P18" s="27"/>
      <c r="Q18" s="27"/>
      <c r="R18" s="27"/>
      <c r="S18" s="27"/>
      <c r="T18" s="21"/>
      <c r="U18" s="20"/>
      <c r="V18" s="20"/>
      <c r="W18" s="20"/>
      <c r="X18" s="20"/>
      <c r="Y18" s="438"/>
      <c r="Z18" s="438"/>
      <c r="AA18" s="438"/>
    </row>
    <row r="19" spans="2:27" ht="20" customHeight="1">
      <c r="B19" s="449" t="s">
        <v>25</v>
      </c>
      <c r="C19" s="28" t="s">
        <v>26</v>
      </c>
      <c r="D19" s="460">
        <f>入力シート!$E$29</f>
        <v>0</v>
      </c>
      <c r="E19" s="461"/>
      <c r="F19" s="461"/>
      <c r="G19" s="461"/>
      <c r="H19" s="461"/>
      <c r="I19" s="461"/>
      <c r="J19" s="461"/>
      <c r="K19" s="461"/>
      <c r="L19" s="461"/>
      <c r="M19" s="461"/>
      <c r="N19" s="462"/>
      <c r="O19" s="19"/>
      <c r="P19" s="19"/>
      <c r="Q19" s="19"/>
      <c r="R19" s="19"/>
      <c r="S19" s="19"/>
      <c r="T19" s="20"/>
      <c r="U19" s="20"/>
      <c r="V19" s="20"/>
      <c r="W19" s="20"/>
      <c r="X19" s="20"/>
      <c r="Y19" s="20"/>
      <c r="Z19" s="20"/>
      <c r="AA19" s="20"/>
    </row>
    <row r="20" spans="2:27" ht="20" customHeight="1">
      <c r="B20" s="450"/>
      <c r="C20" s="29"/>
      <c r="D20" s="455">
        <f>入力シート!$E$30</f>
        <v>0</v>
      </c>
      <c r="E20" s="456"/>
      <c r="F20" s="456"/>
      <c r="G20" s="456"/>
      <c r="H20" s="456"/>
      <c r="I20" s="456"/>
      <c r="J20" s="456"/>
      <c r="K20" s="456"/>
      <c r="L20" s="456"/>
      <c r="M20" s="456"/>
      <c r="N20" s="457"/>
      <c r="O20" s="19"/>
      <c r="P20" s="19"/>
      <c r="Q20" s="19"/>
      <c r="R20" s="19"/>
      <c r="S20" s="19"/>
      <c r="T20" s="20"/>
      <c r="U20" s="20"/>
      <c r="V20" s="20"/>
      <c r="W20" s="20"/>
      <c r="X20" s="20"/>
      <c r="Y20" s="20"/>
      <c r="Z20" s="20"/>
      <c r="AA20" s="20"/>
    </row>
    <row r="21" spans="2:27" ht="20" customHeight="1">
      <c r="B21" s="450"/>
      <c r="C21" s="30" t="s">
        <v>27</v>
      </c>
      <c r="D21" s="455">
        <f>入力シート!$E$31</f>
        <v>0</v>
      </c>
      <c r="E21" s="456"/>
      <c r="F21" s="456"/>
      <c r="G21" s="456"/>
      <c r="H21" s="456"/>
      <c r="I21" s="456"/>
      <c r="J21" s="456"/>
      <c r="K21" s="456"/>
      <c r="L21" s="456"/>
      <c r="M21" s="456"/>
      <c r="N21" s="457"/>
      <c r="O21" s="19"/>
      <c r="P21" s="19"/>
      <c r="Q21" s="19"/>
      <c r="R21" s="19"/>
      <c r="S21" s="19"/>
      <c r="T21" s="20"/>
      <c r="U21" s="20"/>
      <c r="V21" s="20"/>
      <c r="W21" s="20"/>
      <c r="X21" s="20"/>
      <c r="Y21" s="20"/>
      <c r="Z21" s="20"/>
      <c r="AA21" s="20"/>
    </row>
    <row r="22" spans="2:27" ht="20" customHeight="1">
      <c r="B22" s="450"/>
      <c r="C22" s="30" t="s">
        <v>11</v>
      </c>
      <c r="D22" s="455">
        <f>入力シート!$E$32</f>
        <v>0</v>
      </c>
      <c r="E22" s="456"/>
      <c r="F22" s="456"/>
      <c r="G22" s="456"/>
      <c r="H22" s="456"/>
      <c r="I22" s="456"/>
      <c r="J22" s="456"/>
      <c r="K22" s="456"/>
      <c r="L22" s="456"/>
      <c r="M22" s="456"/>
      <c r="N22" s="457"/>
      <c r="O22" s="19"/>
      <c r="P22" s="19"/>
      <c r="Q22" s="19"/>
      <c r="R22" s="19"/>
      <c r="S22" s="19"/>
      <c r="T22" s="20"/>
      <c r="U22" s="20"/>
      <c r="V22" s="20"/>
      <c r="W22" s="20"/>
      <c r="X22" s="20"/>
      <c r="Y22" s="20"/>
      <c r="Z22" s="20"/>
      <c r="AA22" s="20"/>
    </row>
    <row r="23" spans="2:27" ht="20" customHeight="1" thickBot="1">
      <c r="B23" s="451"/>
      <c r="C23" s="31" t="s">
        <v>6</v>
      </c>
      <c r="D23" s="475">
        <f>入力シート!$E$33</f>
        <v>0</v>
      </c>
      <c r="E23" s="476"/>
      <c r="F23" s="476"/>
      <c r="G23" s="476"/>
      <c r="H23" s="476"/>
      <c r="I23" s="476"/>
      <c r="J23" s="476"/>
      <c r="K23" s="476"/>
      <c r="L23" s="476"/>
      <c r="M23" s="476"/>
      <c r="N23" s="477"/>
      <c r="O23" s="19"/>
      <c r="P23" s="19"/>
      <c r="Q23" s="19"/>
      <c r="R23" s="19"/>
      <c r="S23" s="19"/>
      <c r="T23" s="20"/>
      <c r="U23" s="20"/>
      <c r="V23" s="20"/>
      <c r="W23" s="20"/>
      <c r="X23" s="20"/>
      <c r="Y23" s="20"/>
      <c r="Z23" s="20"/>
      <c r="AA23" s="20"/>
    </row>
    <row r="24" spans="2:27" ht="20" customHeight="1">
      <c r="B24" s="449" t="s">
        <v>91</v>
      </c>
      <c r="C24" s="32" t="s">
        <v>46</v>
      </c>
      <c r="D24" s="432">
        <f>入力シート!$E$18</f>
        <v>0</v>
      </c>
      <c r="E24" s="433"/>
      <c r="F24" s="433"/>
      <c r="G24" s="433"/>
      <c r="H24" s="433"/>
      <c r="I24" s="433"/>
      <c r="J24" s="433"/>
      <c r="K24" s="433"/>
      <c r="L24" s="433"/>
      <c r="M24" s="433"/>
      <c r="N24" s="434"/>
      <c r="O24" s="33"/>
      <c r="P24" s="33"/>
      <c r="Q24" s="33"/>
      <c r="R24" s="33"/>
      <c r="S24" s="20"/>
      <c r="T24" s="21"/>
      <c r="U24" s="20"/>
      <c r="V24" s="20"/>
      <c r="W24" s="20"/>
      <c r="X24" s="20"/>
      <c r="Y24" s="20"/>
      <c r="Z24" s="20"/>
      <c r="AA24" s="20"/>
    </row>
    <row r="25" spans="2:27" ht="45" customHeight="1">
      <c r="B25" s="450"/>
      <c r="C25" s="34" t="s">
        <v>24</v>
      </c>
      <c r="D25" s="478">
        <f>入力シート!$E$17</f>
        <v>0</v>
      </c>
      <c r="E25" s="479"/>
      <c r="F25" s="479"/>
      <c r="G25" s="479"/>
      <c r="H25" s="479"/>
      <c r="I25" s="479"/>
      <c r="J25" s="479"/>
      <c r="K25" s="479"/>
      <c r="L25" s="479"/>
      <c r="M25" s="479"/>
      <c r="N25" s="480"/>
      <c r="O25" s="33"/>
      <c r="P25" s="33"/>
      <c r="Q25" s="33"/>
      <c r="R25" s="33"/>
      <c r="S25" s="20"/>
      <c r="T25" s="21"/>
      <c r="U25" s="20"/>
      <c r="V25" s="20"/>
      <c r="W25" s="20"/>
      <c r="X25" s="20"/>
      <c r="Y25" s="20"/>
      <c r="Z25" s="20"/>
      <c r="AA25" s="20"/>
    </row>
    <row r="26" spans="2:27" ht="20" customHeight="1">
      <c r="B26" s="450"/>
      <c r="C26" s="35" t="s">
        <v>26</v>
      </c>
      <c r="D26" s="481">
        <f>入力シート!$E$19</f>
        <v>0</v>
      </c>
      <c r="E26" s="482"/>
      <c r="F26" s="482"/>
      <c r="G26" s="482"/>
      <c r="H26" s="482"/>
      <c r="I26" s="482"/>
      <c r="J26" s="482"/>
      <c r="K26" s="482"/>
      <c r="L26" s="482"/>
      <c r="M26" s="482"/>
      <c r="N26" s="483"/>
      <c r="O26" s="33"/>
      <c r="P26" s="33"/>
      <c r="Q26" s="33"/>
      <c r="R26" s="33"/>
      <c r="S26" s="20"/>
      <c r="T26" s="36"/>
      <c r="U26" s="20"/>
      <c r="V26" s="20"/>
      <c r="W26" s="20"/>
      <c r="X26" s="20"/>
      <c r="Y26" s="20"/>
      <c r="Z26" s="20"/>
      <c r="AA26" s="20"/>
    </row>
    <row r="27" spans="2:27" ht="20" customHeight="1">
      <c r="B27" s="450"/>
      <c r="C27" s="37"/>
      <c r="D27" s="443">
        <f>入力シート!$E$20</f>
        <v>0</v>
      </c>
      <c r="E27" s="444"/>
      <c r="F27" s="444"/>
      <c r="G27" s="444"/>
      <c r="H27" s="444"/>
      <c r="I27" s="444"/>
      <c r="J27" s="444"/>
      <c r="K27" s="444"/>
      <c r="L27" s="444"/>
      <c r="M27" s="444"/>
      <c r="N27" s="445"/>
      <c r="O27" s="33"/>
      <c r="P27" s="33"/>
      <c r="Q27" s="33"/>
      <c r="R27" s="33"/>
      <c r="S27" s="20"/>
      <c r="T27" s="21"/>
      <c r="U27" s="20"/>
      <c r="V27" s="20"/>
      <c r="W27" s="20"/>
      <c r="X27" s="20"/>
      <c r="Y27" s="20"/>
      <c r="Z27" s="20"/>
      <c r="AA27" s="20"/>
    </row>
    <row r="28" spans="2:27" ht="20" customHeight="1">
      <c r="B28" s="450"/>
      <c r="C28" s="38" t="s">
        <v>27</v>
      </c>
      <c r="D28" s="455">
        <f>入力シート!$E$21</f>
        <v>0</v>
      </c>
      <c r="E28" s="456"/>
      <c r="F28" s="456"/>
      <c r="G28" s="456"/>
      <c r="H28" s="456"/>
      <c r="I28" s="456"/>
      <c r="J28" s="456"/>
      <c r="K28" s="456"/>
      <c r="L28" s="456"/>
      <c r="M28" s="456"/>
      <c r="N28" s="457"/>
      <c r="O28" s="33"/>
      <c r="P28" s="33"/>
      <c r="Q28" s="33"/>
      <c r="R28" s="33"/>
      <c r="S28" s="20"/>
      <c r="T28" s="39"/>
      <c r="U28" s="20"/>
      <c r="V28" s="20"/>
      <c r="W28" s="20"/>
      <c r="X28" s="20"/>
      <c r="Y28" s="20"/>
      <c r="Z28" s="20"/>
      <c r="AA28" s="20"/>
    </row>
    <row r="29" spans="2:27" ht="20" customHeight="1">
      <c r="B29" s="450"/>
      <c r="C29" s="40" t="s">
        <v>35</v>
      </c>
      <c r="D29" s="455">
        <f>入力シート!$E$22</f>
        <v>0</v>
      </c>
      <c r="E29" s="456"/>
      <c r="F29" s="456"/>
      <c r="G29" s="456"/>
      <c r="H29" s="456"/>
      <c r="I29" s="456"/>
      <c r="J29" s="456"/>
      <c r="K29" s="456"/>
      <c r="L29" s="456"/>
      <c r="M29" s="456"/>
      <c r="N29" s="457"/>
      <c r="O29" s="33"/>
      <c r="P29" s="33"/>
      <c r="Q29" s="33"/>
      <c r="R29" s="33"/>
      <c r="S29" s="20"/>
      <c r="T29" s="21"/>
      <c r="U29" s="20"/>
      <c r="V29" s="20"/>
      <c r="W29" s="20"/>
      <c r="X29" s="20"/>
      <c r="Y29" s="20"/>
      <c r="Z29" s="20"/>
      <c r="AA29" s="20"/>
    </row>
    <row r="30" spans="2:27" ht="20" customHeight="1">
      <c r="B30" s="450"/>
      <c r="C30" s="41" t="s">
        <v>37</v>
      </c>
      <c r="D30" s="443">
        <f>入力シート!$E$23</f>
        <v>0</v>
      </c>
      <c r="E30" s="444"/>
      <c r="F30" s="444"/>
      <c r="G30" s="444"/>
      <c r="H30" s="444"/>
      <c r="I30" s="444"/>
      <c r="J30" s="444"/>
      <c r="K30" s="444"/>
      <c r="L30" s="444"/>
      <c r="M30" s="444"/>
      <c r="N30" s="445"/>
      <c r="O30" s="33"/>
      <c r="P30" s="33"/>
      <c r="Q30" s="33"/>
      <c r="R30" s="33"/>
      <c r="S30" s="20"/>
      <c r="T30" s="21"/>
      <c r="U30" s="20"/>
      <c r="V30" s="20"/>
      <c r="W30" s="20"/>
      <c r="X30" s="20"/>
      <c r="Y30" s="20"/>
      <c r="Z30" s="20"/>
      <c r="AA30" s="20"/>
    </row>
    <row r="31" spans="2:27" ht="20" customHeight="1" thickBot="1">
      <c r="B31" s="451"/>
      <c r="C31" s="42" t="s">
        <v>38</v>
      </c>
      <c r="D31" s="475">
        <f>入力シート!E24</f>
        <v>0</v>
      </c>
      <c r="E31" s="476"/>
      <c r="F31" s="476"/>
      <c r="G31" s="476"/>
      <c r="H31" s="476"/>
      <c r="I31" s="476"/>
      <c r="J31" s="476"/>
      <c r="K31" s="476"/>
      <c r="L31" s="476"/>
      <c r="M31" s="476"/>
      <c r="N31" s="477"/>
      <c r="O31" s="33"/>
      <c r="P31" s="33"/>
      <c r="Q31" s="33"/>
      <c r="R31" s="33"/>
      <c r="S31" s="20"/>
      <c r="T31" s="21"/>
      <c r="U31" s="20"/>
      <c r="V31" s="20"/>
      <c r="W31" s="20"/>
      <c r="X31" s="20"/>
      <c r="Y31" s="20"/>
      <c r="Z31" s="20"/>
      <c r="AA31" s="20"/>
    </row>
    <row r="32" spans="2:27" ht="20" customHeight="1">
      <c r="B32" s="440" t="s">
        <v>92</v>
      </c>
      <c r="C32" s="43" t="s">
        <v>47</v>
      </c>
      <c r="D32" s="432">
        <f>入力シート!E26</f>
        <v>0</v>
      </c>
      <c r="E32" s="433"/>
      <c r="F32" s="433"/>
      <c r="G32" s="433"/>
      <c r="H32" s="433"/>
      <c r="I32" s="433"/>
      <c r="J32" s="433"/>
      <c r="K32" s="433"/>
      <c r="L32" s="433"/>
      <c r="M32" s="433"/>
      <c r="N32" s="434"/>
      <c r="O32" s="33"/>
      <c r="P32" s="33"/>
      <c r="Q32" s="33"/>
      <c r="R32" s="33"/>
      <c r="S32" s="20"/>
      <c r="T32" s="21"/>
      <c r="U32" s="20"/>
      <c r="V32" s="20"/>
      <c r="W32" s="20"/>
      <c r="X32" s="20"/>
      <c r="Y32" s="20"/>
      <c r="Z32" s="20"/>
      <c r="AA32" s="20"/>
    </row>
    <row r="33" spans="2:27" ht="45" customHeight="1">
      <c r="B33" s="441"/>
      <c r="C33" s="44" t="s">
        <v>24</v>
      </c>
      <c r="D33" s="435">
        <f>入力シート!E25</f>
        <v>0</v>
      </c>
      <c r="E33" s="436"/>
      <c r="F33" s="436"/>
      <c r="G33" s="436"/>
      <c r="H33" s="436"/>
      <c r="I33" s="436"/>
      <c r="J33" s="436"/>
      <c r="K33" s="436"/>
      <c r="L33" s="436"/>
      <c r="M33" s="436"/>
      <c r="N33" s="437"/>
      <c r="O33" s="33"/>
      <c r="P33" s="33"/>
      <c r="Q33" s="33"/>
      <c r="R33" s="33"/>
      <c r="S33" s="20"/>
      <c r="T33" s="21"/>
      <c r="U33" s="20"/>
      <c r="V33" s="20"/>
      <c r="W33" s="20"/>
      <c r="X33" s="20"/>
      <c r="Y33" s="20"/>
      <c r="Z33" s="20"/>
      <c r="AA33" s="20"/>
    </row>
    <row r="34" spans="2:27" ht="20" customHeight="1" thickBot="1">
      <c r="B34" s="442"/>
      <c r="C34" s="45" t="s">
        <v>39</v>
      </c>
      <c r="D34" s="446">
        <f>入力シート!E27</f>
        <v>0</v>
      </c>
      <c r="E34" s="447"/>
      <c r="F34" s="447"/>
      <c r="G34" s="447"/>
      <c r="H34" s="447"/>
      <c r="I34" s="447"/>
      <c r="J34" s="447"/>
      <c r="K34" s="447"/>
      <c r="L34" s="447"/>
      <c r="M34" s="447"/>
      <c r="N34" s="448"/>
      <c r="O34" s="33"/>
      <c r="P34" s="33"/>
      <c r="Q34" s="33"/>
      <c r="R34" s="33"/>
      <c r="S34" s="20"/>
      <c r="T34" s="21"/>
      <c r="U34" s="20"/>
      <c r="V34" s="20"/>
      <c r="W34" s="20"/>
      <c r="X34" s="20"/>
      <c r="Y34" s="20"/>
      <c r="Z34" s="20"/>
      <c r="AA34" s="20"/>
    </row>
    <row r="35" spans="2:27" ht="28" customHeight="1" thickBot="1">
      <c r="B35" s="418" t="s">
        <v>28</v>
      </c>
      <c r="C35" s="420"/>
      <c r="D35" s="418" t="e">
        <f>入力シート!#REF!</f>
        <v>#REF!</v>
      </c>
      <c r="E35" s="419"/>
      <c r="F35" s="419"/>
      <c r="G35" s="419"/>
      <c r="H35" s="419"/>
      <c r="I35" s="419"/>
      <c r="J35" s="419"/>
      <c r="K35" s="419"/>
      <c r="L35" s="419"/>
      <c r="M35" s="419"/>
      <c r="N35" s="420"/>
      <c r="O35" s="21"/>
      <c r="P35" s="21"/>
      <c r="Q35" s="21"/>
      <c r="R35" s="21"/>
      <c r="S35" s="21"/>
      <c r="T35" s="20"/>
      <c r="U35" s="20"/>
      <c r="V35" s="20"/>
      <c r="W35" s="20"/>
      <c r="X35" s="20"/>
      <c r="Y35" s="20"/>
      <c r="Z35" s="20"/>
      <c r="AA35" s="20"/>
    </row>
    <row r="36" spans="2:27" ht="51" customHeight="1" thickBot="1">
      <c r="B36" s="471" t="s">
        <v>115</v>
      </c>
      <c r="C36" s="472"/>
      <c r="D36" s="468" t="s">
        <v>124</v>
      </c>
      <c r="E36" s="469"/>
      <c r="F36" s="469"/>
      <c r="G36" s="469"/>
      <c r="H36" s="469"/>
      <c r="I36" s="469"/>
      <c r="J36" s="469"/>
      <c r="K36" s="469"/>
      <c r="L36" s="469"/>
      <c r="M36" s="469"/>
      <c r="N36" s="470"/>
      <c r="O36" s="21"/>
      <c r="P36" s="21"/>
      <c r="Q36" s="21"/>
      <c r="R36" s="21"/>
      <c r="S36" s="21"/>
      <c r="T36" s="20"/>
      <c r="U36" s="20"/>
      <c r="V36" s="20"/>
      <c r="W36" s="20"/>
      <c r="X36" s="20"/>
      <c r="Y36" s="20"/>
      <c r="Z36" s="20"/>
      <c r="AA36" s="20"/>
    </row>
    <row r="37" spans="2:27" ht="20" thickBot="1">
      <c r="B37" s="473"/>
      <c r="C37" s="474"/>
      <c r="D37" s="418" t="e">
        <f>入力シート!#REF!</f>
        <v>#REF!</v>
      </c>
      <c r="E37" s="419"/>
      <c r="F37" s="419"/>
      <c r="G37" s="419"/>
      <c r="H37" s="419"/>
      <c r="I37" s="419"/>
      <c r="J37" s="419"/>
      <c r="K37" s="419"/>
      <c r="L37" s="419"/>
      <c r="M37" s="419"/>
      <c r="N37" s="420"/>
    </row>
    <row r="38" spans="2:27" ht="42" customHeight="1" thickBot="1">
      <c r="B38" s="463" t="s">
        <v>125</v>
      </c>
      <c r="C38" s="464"/>
      <c r="D38" s="465">
        <f>入力シート!E145</f>
        <v>0</v>
      </c>
      <c r="E38" s="466"/>
      <c r="F38" s="466"/>
      <c r="G38" s="466"/>
      <c r="H38" s="466"/>
      <c r="I38" s="466"/>
      <c r="J38" s="466"/>
      <c r="K38" s="466"/>
      <c r="L38" s="466"/>
      <c r="M38" s="466"/>
      <c r="N38" s="467"/>
    </row>
  </sheetData>
  <sheetProtection selectLockedCells="1"/>
  <mergeCells count="48">
    <mergeCell ref="B38:C38"/>
    <mergeCell ref="D38:N38"/>
    <mergeCell ref="B13:C13"/>
    <mergeCell ref="D13:N13"/>
    <mergeCell ref="D37:N37"/>
    <mergeCell ref="D36:N36"/>
    <mergeCell ref="B36:C37"/>
    <mergeCell ref="D20:N20"/>
    <mergeCell ref="D23:N23"/>
    <mergeCell ref="D31:N31"/>
    <mergeCell ref="D25:N25"/>
    <mergeCell ref="D26:N26"/>
    <mergeCell ref="D27:N27"/>
    <mergeCell ref="D28:N28"/>
    <mergeCell ref="B35:C35"/>
    <mergeCell ref="B19:B23"/>
    <mergeCell ref="B32:B34"/>
    <mergeCell ref="D30:N30"/>
    <mergeCell ref="D34:N34"/>
    <mergeCell ref="B24:B31"/>
    <mergeCell ref="D14:N14"/>
    <mergeCell ref="D15:N15"/>
    <mergeCell ref="D16:N16"/>
    <mergeCell ref="D21:N21"/>
    <mergeCell ref="D22:N22"/>
    <mergeCell ref="B17:C17"/>
    <mergeCell ref="D19:N19"/>
    <mergeCell ref="D29:N29"/>
    <mergeCell ref="D24:N24"/>
    <mergeCell ref="D35:N35"/>
    <mergeCell ref="D32:N32"/>
    <mergeCell ref="D33:N33"/>
    <mergeCell ref="Y18:AA18"/>
    <mergeCell ref="U12:AA12"/>
    <mergeCell ref="T7:X7"/>
    <mergeCell ref="T8:X8"/>
    <mergeCell ref="B10:V10"/>
    <mergeCell ref="B7:N7"/>
    <mergeCell ref="B8:N8"/>
    <mergeCell ref="D11:N11"/>
    <mergeCell ref="D12:N12"/>
    <mergeCell ref="E17:M18"/>
    <mergeCell ref="B18:C18"/>
    <mergeCell ref="B11:C11"/>
    <mergeCell ref="B12:C12"/>
    <mergeCell ref="B14:C14"/>
    <mergeCell ref="B15:C15"/>
    <mergeCell ref="B16:C16"/>
  </mergeCells>
  <phoneticPr fontId="1"/>
  <pageMargins left="0.7" right="0.7" top="0.5" bottom="0.5" header="0.3" footer="0.3"/>
  <pageSetup paperSize="9" scale="76" orientation="portrait" horizontalDpi="4294967292" verticalDpi="4294967292"/>
  <rowBreaks count="1" manualBreakCount="1">
    <brk id="38" max="16383" man="1"/>
  </rowBreaks>
  <colBreaks count="2" manualBreakCount="2">
    <brk id="15" max="1048575" man="1"/>
    <brk id="28" max="1048575"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X2"/>
  <sheetViews>
    <sheetView workbookViewId="0">
      <selection activeCell="I8" sqref="I8"/>
    </sheetView>
  </sheetViews>
  <sheetFormatPr baseColWidth="10" defaultColWidth="12.83203125" defaultRowHeight="15"/>
  <cols>
    <col min="1" max="1" width="6.5" style="1" customWidth="1"/>
    <col min="2" max="4" width="12.83203125" style="1"/>
    <col min="5" max="5" width="6.83203125" style="1" customWidth="1"/>
    <col min="6" max="6" width="10.83203125" style="1" customWidth="1"/>
    <col min="7" max="7" width="12.83203125" style="1"/>
    <col min="8" max="9" width="10.83203125" style="1" customWidth="1"/>
    <col min="10" max="10" width="8.83203125" style="1" customWidth="1"/>
    <col min="11" max="11" width="12.83203125" style="1"/>
    <col min="12" max="13" width="10.83203125" style="1" customWidth="1"/>
    <col min="14" max="15" width="12.83203125" style="1"/>
    <col min="16" max="18" width="10.83203125" style="1" customWidth="1"/>
    <col min="19" max="19" width="8.83203125" style="1" customWidth="1"/>
    <col min="20" max="20" width="12.83203125" style="1"/>
    <col min="21" max="22" width="10.83203125" style="1" customWidth="1"/>
    <col min="23" max="16384" width="12.83203125" style="1"/>
  </cols>
  <sheetData>
    <row r="1" spans="1:24">
      <c r="A1" s="1" t="s">
        <v>50</v>
      </c>
      <c r="B1" s="1" t="s">
        <v>51</v>
      </c>
      <c r="C1" s="1" t="s">
        <v>70</v>
      </c>
      <c r="D1" s="1" t="s">
        <v>52</v>
      </c>
      <c r="E1" s="1" t="s">
        <v>23</v>
      </c>
      <c r="F1" s="1" t="s">
        <v>71</v>
      </c>
      <c r="G1" s="1" t="s">
        <v>69</v>
      </c>
      <c r="H1" s="1" t="s">
        <v>65</v>
      </c>
      <c r="I1" s="1" t="s">
        <v>56</v>
      </c>
      <c r="J1" s="1" t="s">
        <v>58</v>
      </c>
      <c r="K1" s="1" t="s">
        <v>57</v>
      </c>
      <c r="L1" s="1" t="s">
        <v>60</v>
      </c>
      <c r="M1" s="1" t="s">
        <v>61</v>
      </c>
      <c r="N1" s="1" t="s">
        <v>62</v>
      </c>
      <c r="O1" s="1" t="s">
        <v>63</v>
      </c>
      <c r="P1" s="1" t="s">
        <v>64</v>
      </c>
      <c r="Q1" s="1" t="s">
        <v>66</v>
      </c>
      <c r="R1" s="1" t="s">
        <v>67</v>
      </c>
      <c r="S1" s="1" t="s">
        <v>59</v>
      </c>
      <c r="T1" s="1" t="s">
        <v>29</v>
      </c>
      <c r="U1" s="1" t="s">
        <v>53</v>
      </c>
      <c r="V1" s="1" t="s">
        <v>54</v>
      </c>
      <c r="W1" s="1" t="s">
        <v>55</v>
      </c>
      <c r="X1" s="1" t="s">
        <v>68</v>
      </c>
    </row>
    <row r="2" spans="1:24">
      <c r="B2" s="1">
        <f>入力シート!E13</f>
        <v>0</v>
      </c>
      <c r="C2" s="1">
        <f>入力シート!E12</f>
        <v>0</v>
      </c>
      <c r="D2" s="1" t="e">
        <f>入力シート!#REF!</f>
        <v>#REF!</v>
      </c>
      <c r="E2" s="1" t="str">
        <f>入力シート!I9</f>
        <v>小学生</v>
      </c>
      <c r="F2" s="1">
        <f>入力シート!E14</f>
        <v>0</v>
      </c>
      <c r="G2" s="1">
        <f>入力シート!E15</f>
        <v>0</v>
      </c>
      <c r="H2" s="1">
        <f>入力シート!E17</f>
        <v>0</v>
      </c>
      <c r="I2" s="1">
        <f>入力シート!E18</f>
        <v>0</v>
      </c>
      <c r="J2" s="1">
        <f>入力シート!E19</f>
        <v>0</v>
      </c>
      <c r="K2" s="1">
        <f>入力シート!E20</f>
        <v>0</v>
      </c>
      <c r="L2" s="1">
        <f>入力シート!E21</f>
        <v>0</v>
      </c>
      <c r="M2" s="1">
        <f>入力シート!E22</f>
        <v>0</v>
      </c>
      <c r="N2" s="1">
        <f>入力シート!E23</f>
        <v>0</v>
      </c>
      <c r="O2" s="1">
        <f>入力シート!E24</f>
        <v>0</v>
      </c>
      <c r="P2" s="1">
        <f>入力シート!E25</f>
        <v>0</v>
      </c>
      <c r="Q2" s="1">
        <f>入力シート!E26</f>
        <v>0</v>
      </c>
      <c r="R2" s="1">
        <f>入力シート!E27</f>
        <v>0</v>
      </c>
      <c r="S2" s="1">
        <f>入力シート!E29</f>
        <v>0</v>
      </c>
      <c r="T2" s="1">
        <f>入力シート!E30</f>
        <v>0</v>
      </c>
      <c r="U2" s="1">
        <f>入力シート!E31</f>
        <v>0</v>
      </c>
      <c r="V2" s="1">
        <f>入力シート!E32</f>
        <v>0</v>
      </c>
      <c r="W2" s="1">
        <f>入力シート!E33</f>
        <v>0</v>
      </c>
      <c r="X2" s="1" t="e">
        <f>入力シート!#REF!</f>
        <v>#REF!</v>
      </c>
    </row>
  </sheetData>
  <sheetProtection selectLockedCells="1"/>
  <phoneticPr fontId="1"/>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T2"/>
  <sheetViews>
    <sheetView workbookViewId="0">
      <selection activeCell="D5" sqref="D5"/>
    </sheetView>
  </sheetViews>
  <sheetFormatPr baseColWidth="10" defaultColWidth="12.83203125" defaultRowHeight="15"/>
  <cols>
    <col min="1" max="1" width="6.83203125" style="1" customWidth="1"/>
    <col min="2" max="2" width="8.83203125" style="1" customWidth="1"/>
    <col min="3" max="3" width="19.83203125" style="1" customWidth="1"/>
    <col min="4" max="20" width="8.33203125" style="1" customWidth="1"/>
    <col min="21" max="16384" width="12.83203125" style="1"/>
  </cols>
  <sheetData>
    <row r="1" spans="1:20">
      <c r="A1" s="2" t="s">
        <v>72</v>
      </c>
      <c r="B1" s="2" t="s">
        <v>73</v>
      </c>
      <c r="C1" s="2" t="s">
        <v>3</v>
      </c>
      <c r="D1" s="3" t="s">
        <v>74</v>
      </c>
      <c r="E1" s="3" t="s">
        <v>75</v>
      </c>
      <c r="F1" s="4" t="s">
        <v>76</v>
      </c>
      <c r="G1" s="4" t="s">
        <v>77</v>
      </c>
      <c r="H1" s="5" t="s">
        <v>78</v>
      </c>
      <c r="I1" s="5" t="s">
        <v>79</v>
      </c>
      <c r="J1" s="6" t="s">
        <v>80</v>
      </c>
      <c r="K1" s="6" t="s">
        <v>81</v>
      </c>
      <c r="L1" s="7" t="s">
        <v>82</v>
      </c>
      <c r="M1" s="7" t="s">
        <v>83</v>
      </c>
      <c r="N1" s="8" t="s">
        <v>84</v>
      </c>
      <c r="O1" s="8" t="s">
        <v>85</v>
      </c>
      <c r="P1" s="9" t="s">
        <v>89</v>
      </c>
      <c r="Q1" s="9" t="s">
        <v>90</v>
      </c>
      <c r="R1" s="2" t="s">
        <v>86</v>
      </c>
      <c r="S1" s="2" t="s">
        <v>87</v>
      </c>
      <c r="T1" s="2" t="s">
        <v>88</v>
      </c>
    </row>
    <row r="2" spans="1:20">
      <c r="A2" s="2"/>
      <c r="B2" s="2" t="str">
        <f>入力シート!I9</f>
        <v>小学生</v>
      </c>
      <c r="C2" s="2">
        <f>入力シート!E13</f>
        <v>0</v>
      </c>
      <c r="D2" s="2" t="e">
        <f>入力シート!#REF!</f>
        <v>#REF!</v>
      </c>
      <c r="E2" s="2" t="e">
        <f>入力シート!#REF!</f>
        <v>#REF!</v>
      </c>
      <c r="F2" s="2" t="e">
        <f>入力シート!#REF!</f>
        <v>#REF!</v>
      </c>
      <c r="G2" s="2" t="e">
        <f>入力シート!#REF!</f>
        <v>#REF!</v>
      </c>
      <c r="H2" s="2" t="e">
        <f>入力シート!#REF!</f>
        <v>#REF!</v>
      </c>
      <c r="I2" s="2" t="e">
        <f>入力シート!#REF!</f>
        <v>#REF!</v>
      </c>
      <c r="J2" s="2" t="e">
        <f>入力シート!#REF!</f>
        <v>#REF!</v>
      </c>
      <c r="K2" s="2" t="e">
        <f>入力シート!#REF!</f>
        <v>#REF!</v>
      </c>
      <c r="L2" s="2" t="e">
        <f>入力シート!#REF!</f>
        <v>#REF!</v>
      </c>
      <c r="M2" s="2" t="e">
        <f>入力シート!#REF!</f>
        <v>#REF!</v>
      </c>
      <c r="N2" s="2" t="e">
        <f>入力シート!#REF!</f>
        <v>#REF!</v>
      </c>
      <c r="O2" s="2" t="e">
        <f>入力シート!#REF!</f>
        <v>#REF!</v>
      </c>
      <c r="P2" s="2" t="e">
        <f>入力シート!#REF!</f>
        <v>#REF!</v>
      </c>
      <c r="Q2" s="2" t="e">
        <f>入力シート!#REF!</f>
        <v>#REF!</v>
      </c>
      <c r="R2" s="2" t="e">
        <f>入力シート!#REF!</f>
        <v>#REF!</v>
      </c>
      <c r="S2" s="2" t="e">
        <f>入力シート!#REF!</f>
        <v>#REF!</v>
      </c>
      <c r="T2" s="2" t="e">
        <f>入力シート!#REF!</f>
        <v>#REF!</v>
      </c>
    </row>
  </sheetData>
  <sheetProtection selectLockedCells="1"/>
  <phoneticPr fontId="1"/>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pageSetUpPr fitToPage="1"/>
  </sheetPr>
  <dimension ref="A1:XFC258"/>
  <sheetViews>
    <sheetView showGridLines="0" zoomScale="75" zoomScaleNormal="75" zoomScalePageLayoutView="75" workbookViewId="0">
      <pane xSplit="22" ySplit="5" topLeftCell="W75" activePane="bottomRight" state="frozen"/>
      <selection activeCell="J3" sqref="J3:O4"/>
      <selection pane="topRight" activeCell="J3" sqref="J3:O4"/>
      <selection pane="bottomLeft" activeCell="J3" sqref="J3:O4"/>
      <selection pane="bottomRight" activeCell="I73" sqref="I73:N73"/>
    </sheetView>
  </sheetViews>
  <sheetFormatPr baseColWidth="10" defaultColWidth="0" defaultRowHeight="19" zeroHeight="1"/>
  <cols>
    <col min="1" max="1" width="6" style="127" customWidth="1"/>
    <col min="2" max="2" width="7.5" style="127" customWidth="1"/>
    <col min="3" max="4" width="12.83203125" style="127" customWidth="1"/>
    <col min="5" max="20" width="8.6640625" style="127" customWidth="1"/>
    <col min="21" max="21" width="56" style="127" customWidth="1"/>
    <col min="22" max="22" width="14.83203125" style="127" customWidth="1"/>
    <col min="23" max="23" width="12.6640625" style="127" hidden="1"/>
    <col min="24" max="54" width="12.83203125" style="127" hidden="1"/>
    <col min="55" max="56" width="12.83203125" style="169" hidden="1"/>
    <col min="57" max="16377" width="12.83203125" style="127" hidden="1"/>
    <col min="16378" max="16378" width="0" style="127" hidden="1"/>
    <col min="16379" max="16383" width="12.83203125" style="127" hidden="1"/>
    <col min="16384" max="16384" width="3.5" style="127" customWidth="1"/>
  </cols>
  <sheetData>
    <row r="1" spans="1:56" s="169" customFormat="1" ht="39" customHeight="1">
      <c r="A1" s="283"/>
      <c r="B1" s="690" t="s">
        <v>551</v>
      </c>
      <c r="C1" s="690"/>
      <c r="D1" s="690"/>
      <c r="E1" s="690"/>
      <c r="F1" s="690"/>
      <c r="G1" s="690"/>
      <c r="H1" s="690"/>
      <c r="I1" s="690"/>
      <c r="J1" s="690"/>
      <c r="K1" s="690"/>
      <c r="L1" s="284" t="s">
        <v>445</v>
      </c>
      <c r="M1" s="284"/>
      <c r="N1" s="285"/>
      <c r="O1" s="285"/>
      <c r="P1" s="285"/>
      <c r="Q1" s="285"/>
      <c r="R1" s="286"/>
      <c r="S1" s="287"/>
      <c r="T1" s="287"/>
      <c r="U1" s="288"/>
      <c r="V1" s="288"/>
    </row>
    <row r="2" spans="1:56" s="170" customFormat="1" ht="27" customHeight="1">
      <c r="A2" s="289"/>
      <c r="B2" s="290"/>
      <c r="C2" s="291" t="s">
        <v>347</v>
      </c>
      <c r="D2" s="291"/>
      <c r="E2" s="292"/>
      <c r="F2" s="292"/>
      <c r="G2" s="292"/>
      <c r="H2" s="292"/>
      <c r="I2" s="292"/>
      <c r="J2" s="292"/>
      <c r="K2" s="292"/>
      <c r="L2" s="292"/>
      <c r="M2" s="293"/>
      <c r="N2" s="294"/>
      <c r="O2" s="294"/>
      <c r="P2" s="294"/>
      <c r="Q2" s="294"/>
      <c r="R2" s="294"/>
      <c r="S2" s="294"/>
      <c r="T2" s="294"/>
      <c r="U2" s="294"/>
      <c r="V2" s="294"/>
    </row>
    <row r="3" spans="1:56" s="170" customFormat="1" ht="27" customHeight="1">
      <c r="A3" s="289"/>
      <c r="B3" s="295"/>
      <c r="C3" s="291" t="s">
        <v>348</v>
      </c>
      <c r="D3" s="291"/>
      <c r="E3" s="292"/>
      <c r="F3" s="292"/>
      <c r="G3" s="292"/>
      <c r="H3" s="292"/>
      <c r="I3" s="292"/>
      <c r="J3" s="292"/>
      <c r="K3" s="292"/>
      <c r="L3" s="292"/>
      <c r="M3" s="293"/>
      <c r="N3" s="294"/>
      <c r="O3" s="294"/>
      <c r="P3" s="294"/>
      <c r="Q3" s="294"/>
      <c r="R3" s="294"/>
      <c r="S3" s="294"/>
      <c r="T3" s="294"/>
      <c r="U3" s="294"/>
      <c r="V3" s="294"/>
    </row>
    <row r="4" spans="1:56" s="170" customFormat="1" ht="27" customHeight="1">
      <c r="A4" s="289"/>
      <c r="B4" s="296" t="s">
        <v>457</v>
      </c>
      <c r="C4" s="296"/>
      <c r="D4" s="296"/>
      <c r="E4" s="297"/>
      <c r="F4" s="297"/>
      <c r="G4" s="297"/>
      <c r="H4" s="297"/>
      <c r="I4" s="297"/>
      <c r="J4" s="297"/>
      <c r="K4" s="292"/>
      <c r="L4" s="292"/>
      <c r="M4" s="298"/>
      <c r="N4" s="299"/>
      <c r="O4" s="294"/>
      <c r="P4" s="294"/>
      <c r="Q4" s="294"/>
      <c r="R4" s="294"/>
      <c r="S4" s="294"/>
      <c r="T4" s="294"/>
      <c r="U4" s="294"/>
      <c r="V4" s="294"/>
    </row>
    <row r="5" spans="1:56" s="170" customFormat="1" ht="27" customHeight="1">
      <c r="A5" s="289"/>
      <c r="B5" s="291" t="s">
        <v>458</v>
      </c>
      <c r="C5" s="291"/>
      <c r="D5" s="291"/>
      <c r="E5" s="292"/>
      <c r="F5" s="292"/>
      <c r="G5" s="292"/>
      <c r="H5" s="292"/>
      <c r="I5" s="292"/>
      <c r="J5" s="292"/>
      <c r="K5" s="300"/>
      <c r="L5" s="300"/>
      <c r="M5" s="293"/>
      <c r="N5" s="294"/>
      <c r="O5" s="294"/>
      <c r="P5" s="294"/>
      <c r="Q5" s="294"/>
      <c r="R5" s="294"/>
      <c r="S5" s="294"/>
      <c r="T5" s="294"/>
      <c r="U5" s="294"/>
      <c r="V5" s="294"/>
    </row>
    <row r="6" spans="1:56" s="148" customFormat="1" ht="18.75" customHeight="1">
      <c r="C6" s="149"/>
      <c r="D6" s="149"/>
      <c r="E6" s="150"/>
      <c r="F6" s="150"/>
      <c r="G6" s="150"/>
      <c r="H6" s="150"/>
      <c r="I6" s="150"/>
      <c r="J6" s="150"/>
      <c r="K6" s="150"/>
      <c r="L6" s="150"/>
      <c r="M6" s="151"/>
      <c r="N6" s="152"/>
      <c r="O6" s="152"/>
      <c r="P6" s="152"/>
      <c r="Q6" s="152"/>
      <c r="R6" s="152"/>
      <c r="S6" s="152"/>
      <c r="T6" s="152"/>
      <c r="U6" s="152"/>
      <c r="V6" s="152"/>
      <c r="W6" s="169"/>
      <c r="X6" s="169"/>
      <c r="Y6" s="169"/>
      <c r="Z6" s="169"/>
      <c r="AA6" s="169"/>
      <c r="AB6" s="169"/>
      <c r="BC6" s="169"/>
      <c r="BD6" s="169"/>
    </row>
    <row r="7" spans="1:56" ht="27" customHeight="1">
      <c r="A7" s="148"/>
      <c r="B7" s="121" t="s">
        <v>4</v>
      </c>
      <c r="C7" s="631" t="s">
        <v>5</v>
      </c>
      <c r="D7" s="496"/>
      <c r="E7" s="393" t="s">
        <v>546</v>
      </c>
      <c r="F7" s="356" t="s">
        <v>547</v>
      </c>
      <c r="G7" s="128" t="s">
        <v>0</v>
      </c>
      <c r="H7" s="141"/>
      <c r="I7" s="128" t="s">
        <v>1</v>
      </c>
      <c r="J7" s="140"/>
      <c r="K7" s="128" t="s">
        <v>2</v>
      </c>
      <c r="L7" s="150"/>
      <c r="M7" s="156"/>
      <c r="N7" s="646" t="s">
        <v>15</v>
      </c>
      <c r="O7" s="646"/>
      <c r="P7" s="646"/>
      <c r="Q7" s="646"/>
      <c r="R7" s="646"/>
      <c r="S7" s="646"/>
      <c r="T7" s="646"/>
      <c r="U7" s="646"/>
      <c r="V7" s="152"/>
    </row>
    <row r="8" spans="1:56" ht="22" customHeight="1">
      <c r="A8" s="148"/>
      <c r="B8" s="148"/>
      <c r="C8" s="148"/>
      <c r="D8" s="148"/>
      <c r="E8" s="633"/>
      <c r="F8" s="633"/>
      <c r="G8" s="633"/>
      <c r="H8" s="633"/>
      <c r="I8" s="633"/>
      <c r="J8" s="633"/>
      <c r="K8" s="633"/>
      <c r="L8" s="633"/>
      <c r="M8" s="156"/>
      <c r="N8" s="301"/>
      <c r="O8" s="301"/>
      <c r="P8" s="301"/>
      <c r="Q8" s="301"/>
      <c r="R8" s="301"/>
      <c r="S8" s="301"/>
      <c r="T8" s="301"/>
      <c r="U8" s="301"/>
      <c r="V8" s="152"/>
    </row>
    <row r="9" spans="1:56" ht="26" customHeight="1">
      <c r="A9" s="148"/>
      <c r="B9" s="492" t="s">
        <v>7</v>
      </c>
      <c r="C9" s="627" t="s">
        <v>13</v>
      </c>
      <c r="D9" s="628"/>
      <c r="E9" s="657"/>
      <c r="F9" s="657"/>
      <c r="G9" s="626" t="s">
        <v>14</v>
      </c>
      <c r="H9" s="626"/>
      <c r="I9" s="656" t="s">
        <v>562</v>
      </c>
      <c r="J9" s="656"/>
      <c r="K9" s="626" t="s">
        <v>23</v>
      </c>
      <c r="L9" s="626"/>
      <c r="M9" s="520"/>
      <c r="N9" s="503" t="s">
        <v>146</v>
      </c>
      <c r="O9" s="503"/>
      <c r="P9" s="503"/>
      <c r="Q9" s="503"/>
      <c r="R9" s="503"/>
      <c r="S9" s="503"/>
      <c r="T9" s="503"/>
      <c r="U9" s="503"/>
      <c r="V9" s="152"/>
    </row>
    <row r="10" spans="1:56" ht="26" customHeight="1">
      <c r="A10" s="148"/>
      <c r="B10" s="494"/>
      <c r="C10" s="627" t="s">
        <v>131</v>
      </c>
      <c r="D10" s="628"/>
      <c r="E10" s="654"/>
      <c r="F10" s="655"/>
      <c r="G10" s="626" t="s">
        <v>336</v>
      </c>
      <c r="H10" s="626"/>
      <c r="I10" s="652"/>
      <c r="J10" s="653"/>
      <c r="K10" s="627" t="s">
        <v>173</v>
      </c>
      <c r="L10" s="628"/>
      <c r="M10" s="520"/>
      <c r="N10" s="503"/>
      <c r="O10" s="503"/>
      <c r="P10" s="503"/>
      <c r="Q10" s="503"/>
      <c r="R10" s="503"/>
      <c r="S10" s="503"/>
      <c r="T10" s="503"/>
      <c r="U10" s="503"/>
      <c r="V10" s="152"/>
    </row>
    <row r="11" spans="1:56" ht="22" customHeight="1">
      <c r="A11" s="148"/>
      <c r="B11" s="148"/>
      <c r="C11" s="148"/>
      <c r="D11" s="148"/>
      <c r="E11" s="632"/>
      <c r="F11" s="632"/>
      <c r="G11" s="633"/>
      <c r="H11" s="633"/>
      <c r="I11" s="633"/>
      <c r="J11" s="633"/>
      <c r="K11" s="633"/>
      <c r="L11" s="633"/>
      <c r="M11" s="156"/>
      <c r="N11" s="301"/>
      <c r="O11" s="301"/>
      <c r="P11" s="301"/>
      <c r="Q11" s="301"/>
      <c r="R11" s="301"/>
      <c r="S11" s="301"/>
      <c r="T11" s="301"/>
      <c r="U11" s="301"/>
      <c r="V11" s="152"/>
    </row>
    <row r="12" spans="1:56" ht="22" customHeight="1">
      <c r="A12" s="148"/>
      <c r="B12" s="492" t="s">
        <v>8</v>
      </c>
      <c r="C12" s="644" t="s">
        <v>233</v>
      </c>
      <c r="D12" s="645"/>
      <c r="E12" s="637"/>
      <c r="F12" s="638"/>
      <c r="G12" s="638"/>
      <c r="H12" s="638"/>
      <c r="I12" s="638"/>
      <c r="J12" s="638"/>
      <c r="K12" s="638"/>
      <c r="L12" s="639"/>
      <c r="M12" s="520"/>
      <c r="N12" s="503" t="s">
        <v>548</v>
      </c>
      <c r="O12" s="503"/>
      <c r="P12" s="503"/>
      <c r="Q12" s="503"/>
      <c r="R12" s="503"/>
      <c r="S12" s="503"/>
      <c r="T12" s="503"/>
      <c r="U12" s="503"/>
      <c r="V12" s="152"/>
    </row>
    <row r="13" spans="1:56" ht="57" customHeight="1">
      <c r="A13" s="148"/>
      <c r="B13" s="494"/>
      <c r="C13" s="642" t="s">
        <v>51</v>
      </c>
      <c r="D13" s="643"/>
      <c r="E13" s="634"/>
      <c r="F13" s="635"/>
      <c r="G13" s="635"/>
      <c r="H13" s="635"/>
      <c r="I13" s="635"/>
      <c r="J13" s="635"/>
      <c r="K13" s="635"/>
      <c r="L13" s="636"/>
      <c r="M13" s="520"/>
      <c r="N13" s="503"/>
      <c r="O13" s="503"/>
      <c r="P13" s="503"/>
      <c r="Q13" s="503"/>
      <c r="R13" s="503"/>
      <c r="S13" s="503"/>
      <c r="T13" s="503"/>
      <c r="U13" s="503"/>
      <c r="V13" s="152"/>
    </row>
    <row r="14" spans="1:56" ht="22" customHeight="1">
      <c r="A14" s="148"/>
      <c r="B14" s="631" t="s">
        <v>9</v>
      </c>
      <c r="C14" s="629" t="s">
        <v>234</v>
      </c>
      <c r="D14" s="630"/>
      <c r="E14" s="640"/>
      <c r="F14" s="640"/>
      <c r="G14" s="640"/>
      <c r="H14" s="640"/>
      <c r="I14" s="640"/>
      <c r="J14" s="640"/>
      <c r="K14" s="640"/>
      <c r="L14" s="640"/>
      <c r="M14" s="520"/>
      <c r="N14" s="529" t="s">
        <v>534</v>
      </c>
      <c r="O14" s="529"/>
      <c r="P14" s="529"/>
      <c r="Q14" s="529"/>
      <c r="R14" s="529"/>
      <c r="S14" s="529"/>
      <c r="T14" s="529"/>
      <c r="U14" s="529"/>
      <c r="V14" s="152"/>
    </row>
    <row r="15" spans="1:56" ht="37" customHeight="1">
      <c r="A15" s="148"/>
      <c r="B15" s="491"/>
      <c r="C15" s="617" t="s">
        <v>549</v>
      </c>
      <c r="D15" s="641"/>
      <c r="E15" s="625"/>
      <c r="F15" s="625"/>
      <c r="G15" s="625"/>
      <c r="H15" s="625"/>
      <c r="I15" s="625"/>
      <c r="J15" s="625"/>
      <c r="K15" s="625"/>
      <c r="L15" s="625"/>
      <c r="M15" s="520"/>
      <c r="N15" s="529" t="s">
        <v>535</v>
      </c>
      <c r="O15" s="529"/>
      <c r="P15" s="529"/>
      <c r="Q15" s="529"/>
      <c r="R15" s="529"/>
      <c r="S15" s="529"/>
      <c r="T15" s="529"/>
      <c r="U15" s="529"/>
      <c r="V15" s="152"/>
    </row>
    <row r="16" spans="1:56" ht="22" customHeight="1">
      <c r="A16" s="148"/>
      <c r="B16" s="148"/>
      <c r="C16" s="148"/>
      <c r="D16" s="148"/>
      <c r="E16" s="647"/>
      <c r="F16" s="647"/>
      <c r="G16" s="647"/>
      <c r="H16" s="647"/>
      <c r="I16" s="647"/>
      <c r="J16" s="647"/>
      <c r="K16" s="647"/>
      <c r="L16" s="647"/>
      <c r="M16" s="151"/>
      <c r="N16" s="302"/>
      <c r="O16" s="302"/>
      <c r="P16" s="302"/>
      <c r="Q16" s="302"/>
      <c r="R16" s="302"/>
      <c r="S16" s="302"/>
      <c r="T16" s="302"/>
      <c r="U16" s="302"/>
      <c r="V16" s="148"/>
    </row>
    <row r="17" spans="1:22" ht="22" customHeight="1">
      <c r="A17" s="148"/>
      <c r="B17" s="491" t="s">
        <v>10</v>
      </c>
      <c r="C17" s="613" t="s">
        <v>235</v>
      </c>
      <c r="D17" s="614"/>
      <c r="E17" s="637"/>
      <c r="F17" s="638"/>
      <c r="G17" s="638"/>
      <c r="H17" s="638"/>
      <c r="I17" s="638"/>
      <c r="J17" s="638"/>
      <c r="K17" s="638"/>
      <c r="L17" s="639"/>
      <c r="M17" s="156"/>
      <c r="N17" s="529" t="s">
        <v>536</v>
      </c>
      <c r="O17" s="529"/>
      <c r="P17" s="529"/>
      <c r="Q17" s="529"/>
      <c r="R17" s="529"/>
      <c r="S17" s="529"/>
      <c r="T17" s="529"/>
      <c r="U17" s="529"/>
      <c r="V17" s="148"/>
    </row>
    <row r="18" spans="1:22" ht="37" customHeight="1">
      <c r="A18" s="148"/>
      <c r="B18" s="491"/>
      <c r="C18" s="615" t="s">
        <v>19</v>
      </c>
      <c r="D18" s="616"/>
      <c r="E18" s="648"/>
      <c r="F18" s="649"/>
      <c r="G18" s="649"/>
      <c r="H18" s="649"/>
      <c r="I18" s="649"/>
      <c r="J18" s="649"/>
      <c r="K18" s="649"/>
      <c r="L18" s="650"/>
      <c r="M18" s="151"/>
      <c r="N18" s="304" t="s">
        <v>537</v>
      </c>
      <c r="O18" s="305"/>
      <c r="P18" s="305"/>
      <c r="Q18" s="305"/>
      <c r="R18" s="305"/>
      <c r="S18" s="305"/>
      <c r="T18" s="305"/>
      <c r="U18" s="305"/>
      <c r="V18" s="148"/>
    </row>
    <row r="19" spans="1:22" ht="22" hidden="1" customHeight="1">
      <c r="A19" s="148"/>
      <c r="B19" s="491"/>
      <c r="C19" s="611" t="s">
        <v>31</v>
      </c>
      <c r="D19" s="611"/>
      <c r="E19" s="601"/>
      <c r="F19" s="601"/>
      <c r="G19" s="601"/>
      <c r="H19" s="601"/>
      <c r="I19" s="601"/>
      <c r="J19" s="601"/>
      <c r="K19" s="601"/>
      <c r="L19" s="601"/>
      <c r="M19" s="151"/>
      <c r="N19" s="306"/>
      <c r="O19" s="306"/>
      <c r="P19" s="306"/>
      <c r="Q19" s="306"/>
      <c r="R19" s="306"/>
      <c r="S19" s="306"/>
      <c r="T19" s="306"/>
      <c r="U19" s="306"/>
      <c r="V19" s="148"/>
    </row>
    <row r="20" spans="1:22" ht="22" hidden="1" customHeight="1">
      <c r="A20" s="148"/>
      <c r="B20" s="491"/>
      <c r="C20" s="129" t="s">
        <v>17</v>
      </c>
      <c r="D20" s="130" t="s">
        <v>18</v>
      </c>
      <c r="E20" s="601"/>
      <c r="F20" s="601"/>
      <c r="G20" s="601"/>
      <c r="H20" s="601"/>
      <c r="I20" s="601"/>
      <c r="J20" s="601"/>
      <c r="K20" s="601"/>
      <c r="L20" s="601"/>
      <c r="M20" s="151"/>
      <c r="N20" s="306"/>
      <c r="O20" s="306"/>
      <c r="P20" s="306"/>
      <c r="Q20" s="306"/>
      <c r="R20" s="306"/>
      <c r="S20" s="306"/>
      <c r="T20" s="306"/>
      <c r="U20" s="306"/>
      <c r="V20" s="148"/>
    </row>
    <row r="21" spans="1:22" ht="22" hidden="1" customHeight="1">
      <c r="A21" s="148"/>
      <c r="B21" s="491"/>
      <c r="C21" s="129" t="s">
        <v>17</v>
      </c>
      <c r="D21" s="131" t="s">
        <v>20</v>
      </c>
      <c r="E21" s="601"/>
      <c r="F21" s="601"/>
      <c r="G21" s="601"/>
      <c r="H21" s="601"/>
      <c r="I21" s="601"/>
      <c r="J21" s="601"/>
      <c r="K21" s="601"/>
      <c r="L21" s="601"/>
      <c r="M21" s="151"/>
      <c r="N21" s="306"/>
      <c r="O21" s="306"/>
      <c r="P21" s="306"/>
      <c r="Q21" s="306"/>
      <c r="R21" s="306"/>
      <c r="S21" s="306"/>
      <c r="T21" s="306"/>
      <c r="U21" s="306"/>
      <c r="V21" s="148"/>
    </row>
    <row r="22" spans="1:22" ht="25" customHeight="1">
      <c r="A22" s="148"/>
      <c r="B22" s="491"/>
      <c r="C22" s="129" t="s">
        <v>17</v>
      </c>
      <c r="D22" s="132" t="s">
        <v>32</v>
      </c>
      <c r="E22" s="651"/>
      <c r="F22" s="651"/>
      <c r="G22" s="651"/>
      <c r="H22" s="651"/>
      <c r="I22" s="651"/>
      <c r="J22" s="651"/>
      <c r="K22" s="651"/>
      <c r="L22" s="651"/>
      <c r="M22" s="151"/>
      <c r="N22" s="529" t="s">
        <v>446</v>
      </c>
      <c r="O22" s="529"/>
      <c r="P22" s="529"/>
      <c r="Q22" s="529"/>
      <c r="R22" s="529"/>
      <c r="S22" s="529"/>
      <c r="T22" s="529"/>
      <c r="U22" s="529"/>
      <c r="V22" s="148"/>
    </row>
    <row r="23" spans="1:22" ht="22" hidden="1" customHeight="1">
      <c r="A23" s="148"/>
      <c r="B23" s="309"/>
      <c r="C23" s="129" t="s">
        <v>17</v>
      </c>
      <c r="D23" s="132" t="s">
        <v>33</v>
      </c>
      <c r="E23" s="607"/>
      <c r="F23" s="608"/>
      <c r="G23" s="608"/>
      <c r="H23" s="608"/>
      <c r="I23" s="608"/>
      <c r="J23" s="608"/>
      <c r="K23" s="608"/>
      <c r="L23" s="609"/>
      <c r="M23" s="151"/>
      <c r="N23" s="306"/>
      <c r="O23" s="306"/>
      <c r="P23" s="306"/>
      <c r="Q23" s="306"/>
      <c r="R23" s="306"/>
      <c r="S23" s="306"/>
      <c r="T23" s="306"/>
      <c r="U23" s="306"/>
      <c r="V23" s="148"/>
    </row>
    <row r="24" spans="1:22" ht="22" hidden="1" customHeight="1">
      <c r="A24" s="148"/>
      <c r="B24" s="309"/>
      <c r="C24" s="133" t="s">
        <v>17</v>
      </c>
      <c r="D24" s="142" t="s">
        <v>34</v>
      </c>
      <c r="E24" s="612"/>
      <c r="F24" s="612"/>
      <c r="G24" s="612"/>
      <c r="H24" s="612"/>
      <c r="I24" s="612"/>
      <c r="J24" s="612"/>
      <c r="K24" s="612"/>
      <c r="L24" s="612"/>
      <c r="M24" s="151"/>
      <c r="N24" s="306"/>
      <c r="O24" s="306"/>
      <c r="P24" s="306"/>
      <c r="Q24" s="306"/>
      <c r="R24" s="306"/>
      <c r="S24" s="306"/>
      <c r="T24" s="306"/>
      <c r="U24" s="306"/>
      <c r="V24" s="148"/>
    </row>
    <row r="25" spans="1:22" ht="22" customHeight="1">
      <c r="A25" s="148"/>
      <c r="B25" s="491" t="s">
        <v>453</v>
      </c>
      <c r="C25" s="658" t="s">
        <v>235</v>
      </c>
      <c r="D25" s="659"/>
      <c r="E25" s="660"/>
      <c r="F25" s="661"/>
      <c r="G25" s="661"/>
      <c r="H25" s="661"/>
      <c r="I25" s="661"/>
      <c r="J25" s="661"/>
      <c r="K25" s="661"/>
      <c r="L25" s="662"/>
      <c r="M25" s="151"/>
      <c r="N25" s="529" t="s">
        <v>538</v>
      </c>
      <c r="O25" s="529"/>
      <c r="P25" s="529"/>
      <c r="Q25" s="529"/>
      <c r="R25" s="529"/>
      <c r="S25" s="529"/>
      <c r="T25" s="529"/>
      <c r="U25" s="529"/>
      <c r="V25" s="148"/>
    </row>
    <row r="26" spans="1:22" ht="37" customHeight="1">
      <c r="A26" s="148"/>
      <c r="B26" s="491"/>
      <c r="C26" s="617" t="s">
        <v>236</v>
      </c>
      <c r="D26" s="618"/>
      <c r="E26" s="569"/>
      <c r="F26" s="570"/>
      <c r="G26" s="570"/>
      <c r="H26" s="570"/>
      <c r="I26" s="570"/>
      <c r="J26" s="570"/>
      <c r="K26" s="570"/>
      <c r="L26" s="571"/>
      <c r="M26" s="151"/>
      <c r="N26" s="529" t="s">
        <v>539</v>
      </c>
      <c r="O26" s="529"/>
      <c r="P26" s="529"/>
      <c r="Q26" s="529"/>
      <c r="R26" s="529"/>
      <c r="S26" s="529"/>
      <c r="T26" s="529"/>
      <c r="U26" s="529"/>
      <c r="V26" s="148"/>
    </row>
    <row r="27" spans="1:22" ht="25" customHeight="1">
      <c r="A27" s="148"/>
      <c r="B27" s="491"/>
      <c r="C27" s="133" t="s">
        <v>17</v>
      </c>
      <c r="D27" s="134" t="s">
        <v>30</v>
      </c>
      <c r="E27" s="621"/>
      <c r="F27" s="622"/>
      <c r="G27" s="622"/>
      <c r="H27" s="622"/>
      <c r="I27" s="622"/>
      <c r="J27" s="622"/>
      <c r="K27" s="622"/>
      <c r="L27" s="623"/>
      <c r="M27" s="151"/>
      <c r="N27" s="529" t="s">
        <v>446</v>
      </c>
      <c r="O27" s="529"/>
      <c r="P27" s="529"/>
      <c r="Q27" s="529"/>
      <c r="R27" s="529"/>
      <c r="S27" s="529"/>
      <c r="T27" s="529"/>
      <c r="U27" s="529"/>
      <c r="V27" s="148"/>
    </row>
    <row r="28" spans="1:22" ht="22" customHeight="1">
      <c r="A28" s="148"/>
      <c r="B28" s="148"/>
      <c r="C28" s="148"/>
      <c r="D28" s="148"/>
      <c r="E28" s="674"/>
      <c r="F28" s="674"/>
      <c r="G28" s="674"/>
      <c r="H28" s="674"/>
      <c r="I28" s="674"/>
      <c r="J28" s="674"/>
      <c r="K28" s="674"/>
      <c r="L28" s="674"/>
      <c r="M28" s="148"/>
      <c r="N28" s="303"/>
      <c r="O28" s="303"/>
      <c r="P28" s="303"/>
      <c r="Q28" s="303"/>
      <c r="R28" s="303"/>
      <c r="S28" s="303"/>
      <c r="T28" s="303"/>
      <c r="U28" s="303"/>
      <c r="V28" s="148"/>
    </row>
    <row r="29" spans="1:22" ht="24" customHeight="1">
      <c r="A29" s="148"/>
      <c r="B29" s="492" t="s">
        <v>301</v>
      </c>
      <c r="C29" s="627" t="s">
        <v>292</v>
      </c>
      <c r="D29" s="628"/>
      <c r="E29" s="601"/>
      <c r="F29" s="601"/>
      <c r="G29" s="601"/>
      <c r="H29" s="601"/>
      <c r="I29" s="601"/>
      <c r="J29" s="601"/>
      <c r="K29" s="601"/>
      <c r="L29" s="601"/>
      <c r="M29" s="151"/>
      <c r="N29" s="503" t="s">
        <v>441</v>
      </c>
      <c r="O29" s="503"/>
      <c r="P29" s="503"/>
      <c r="Q29" s="503"/>
      <c r="R29" s="503"/>
      <c r="S29" s="503"/>
      <c r="T29" s="503"/>
      <c r="U29" s="503"/>
      <c r="V29" s="148"/>
    </row>
    <row r="30" spans="1:22" ht="24" customHeight="1">
      <c r="A30" s="148"/>
      <c r="B30" s="493"/>
      <c r="C30" s="129" t="s">
        <v>17</v>
      </c>
      <c r="D30" s="135" t="s">
        <v>18</v>
      </c>
      <c r="E30" s="601"/>
      <c r="F30" s="601"/>
      <c r="G30" s="601"/>
      <c r="H30" s="601"/>
      <c r="I30" s="601"/>
      <c r="J30" s="601"/>
      <c r="K30" s="601"/>
      <c r="L30" s="601"/>
      <c r="M30" s="151"/>
      <c r="N30" s="503"/>
      <c r="O30" s="503"/>
      <c r="P30" s="503"/>
      <c r="Q30" s="503"/>
      <c r="R30" s="503"/>
      <c r="S30" s="503"/>
      <c r="T30" s="503"/>
      <c r="U30" s="503"/>
      <c r="V30" s="148"/>
    </row>
    <row r="31" spans="1:22" ht="24" customHeight="1">
      <c r="A31" s="148"/>
      <c r="B31" s="493"/>
      <c r="C31" s="129" t="s">
        <v>17</v>
      </c>
      <c r="D31" s="131" t="s">
        <v>20</v>
      </c>
      <c r="E31" s="601"/>
      <c r="F31" s="601"/>
      <c r="G31" s="601"/>
      <c r="H31" s="601"/>
      <c r="I31" s="601"/>
      <c r="J31" s="601"/>
      <c r="K31" s="601"/>
      <c r="L31" s="601"/>
      <c r="M31" s="151"/>
      <c r="N31" s="503"/>
      <c r="O31" s="503"/>
      <c r="P31" s="503"/>
      <c r="Q31" s="503"/>
      <c r="R31" s="503"/>
      <c r="S31" s="503"/>
      <c r="T31" s="503"/>
      <c r="U31" s="503"/>
      <c r="V31" s="148"/>
    </row>
    <row r="32" spans="1:22" ht="24" customHeight="1">
      <c r="A32" s="148"/>
      <c r="B32" s="493"/>
      <c r="C32" s="129" t="s">
        <v>17</v>
      </c>
      <c r="D32" s="136" t="s">
        <v>21</v>
      </c>
      <c r="E32" s="601"/>
      <c r="F32" s="601"/>
      <c r="G32" s="601"/>
      <c r="H32" s="601"/>
      <c r="I32" s="601"/>
      <c r="J32" s="601"/>
      <c r="K32" s="601"/>
      <c r="L32" s="601"/>
      <c r="M32" s="151"/>
      <c r="N32" s="503"/>
      <c r="O32" s="503"/>
      <c r="P32" s="503"/>
      <c r="Q32" s="503"/>
      <c r="R32" s="503"/>
      <c r="S32" s="503"/>
      <c r="T32" s="503"/>
      <c r="U32" s="503"/>
      <c r="V32" s="148"/>
    </row>
    <row r="33" spans="1:74" ht="32" customHeight="1">
      <c r="A33" s="148"/>
      <c r="B33" s="494"/>
      <c r="C33" s="129" t="s">
        <v>17</v>
      </c>
      <c r="D33" s="136" t="s">
        <v>22</v>
      </c>
      <c r="E33" s="601"/>
      <c r="F33" s="601"/>
      <c r="G33" s="601"/>
      <c r="H33" s="601"/>
      <c r="I33" s="601"/>
      <c r="J33" s="601"/>
      <c r="K33" s="601"/>
      <c r="L33" s="601"/>
      <c r="M33" s="156"/>
      <c r="N33" s="503"/>
      <c r="O33" s="503"/>
      <c r="P33" s="503"/>
      <c r="Q33" s="503"/>
      <c r="R33" s="503"/>
      <c r="S33" s="503"/>
      <c r="T33" s="503"/>
      <c r="U33" s="503"/>
      <c r="V33" s="148"/>
    </row>
    <row r="34" spans="1:74" s="169" customFormat="1" ht="35" customHeight="1">
      <c r="A34" s="148"/>
      <c r="B34" s="148"/>
      <c r="C34" s="148"/>
      <c r="D34" s="148"/>
      <c r="E34" s="148"/>
      <c r="F34" s="148"/>
      <c r="G34" s="148"/>
      <c r="H34" s="148"/>
      <c r="I34" s="148"/>
      <c r="J34" s="148"/>
      <c r="K34" s="148"/>
      <c r="L34" s="148"/>
      <c r="M34" s="148"/>
      <c r="N34" s="148"/>
      <c r="O34" s="148"/>
      <c r="P34" s="148"/>
      <c r="Q34" s="148"/>
      <c r="R34" s="148"/>
      <c r="S34" s="148"/>
      <c r="T34" s="148"/>
      <c r="U34" s="148"/>
      <c r="V34" s="148"/>
    </row>
    <row r="35" spans="1:74" ht="34" customHeight="1">
      <c r="A35" s="148"/>
      <c r="B35" s="492" t="s">
        <v>300</v>
      </c>
      <c r="C35" s="667" t="s">
        <v>316</v>
      </c>
      <c r="D35" s="668"/>
      <c r="E35" s="668"/>
      <c r="F35" s="665"/>
      <c r="G35" s="665"/>
      <c r="H35" s="665"/>
      <c r="I35" s="665"/>
      <c r="J35" s="665"/>
      <c r="K35" s="665"/>
      <c r="L35" s="665"/>
      <c r="M35" s="665"/>
      <c r="N35" s="665"/>
      <c r="O35" s="665"/>
      <c r="P35" s="666"/>
      <c r="Q35" s="157" t="s">
        <v>16</v>
      </c>
      <c r="R35" s="503" t="s">
        <v>250</v>
      </c>
      <c r="S35" s="503"/>
      <c r="T35" s="503"/>
      <c r="U35" s="503"/>
      <c r="V35" s="158"/>
      <c r="AZ35" s="169"/>
      <c r="BA35" s="169"/>
      <c r="BB35" s="169"/>
      <c r="BE35" s="169"/>
      <c r="BF35" s="169"/>
      <c r="BG35" s="169"/>
      <c r="BH35" s="169"/>
      <c r="BI35" s="169"/>
      <c r="BJ35" s="169"/>
      <c r="BK35" s="169"/>
      <c r="BL35" s="169"/>
      <c r="BM35" s="169"/>
      <c r="BN35" s="169"/>
      <c r="BO35" s="169"/>
      <c r="BP35" s="169"/>
      <c r="BQ35" s="169"/>
      <c r="BR35" s="169"/>
      <c r="BS35" s="169"/>
      <c r="BT35" s="169"/>
      <c r="BU35" s="169"/>
      <c r="BV35" s="169"/>
    </row>
    <row r="36" spans="1:74" ht="35" customHeight="1">
      <c r="A36" s="148"/>
      <c r="B36" s="493"/>
      <c r="C36" s="671" t="s">
        <v>550</v>
      </c>
      <c r="D36" s="672"/>
      <c r="E36" s="672"/>
      <c r="F36" s="672"/>
      <c r="G36" s="672"/>
      <c r="H36" s="672"/>
      <c r="I36" s="672"/>
      <c r="J36" s="672"/>
      <c r="K36" s="672"/>
      <c r="L36" s="672"/>
      <c r="M36" s="672"/>
      <c r="N36" s="672"/>
      <c r="O36" s="672"/>
      <c r="P36" s="673"/>
      <c r="Q36" s="163"/>
      <c r="R36" s="503"/>
      <c r="S36" s="503"/>
      <c r="T36" s="503"/>
      <c r="U36" s="503"/>
      <c r="V36" s="158"/>
      <c r="AZ36" s="169"/>
      <c r="BA36" s="169"/>
      <c r="BB36" s="169"/>
      <c r="BE36" s="169"/>
      <c r="BF36" s="169"/>
      <c r="BG36" s="169"/>
      <c r="BH36" s="169"/>
      <c r="BI36" s="169"/>
      <c r="BJ36" s="169"/>
      <c r="BK36" s="169"/>
      <c r="BL36" s="169"/>
      <c r="BM36" s="169"/>
      <c r="BN36" s="169"/>
      <c r="BO36" s="169"/>
      <c r="BP36" s="169"/>
      <c r="BQ36" s="169"/>
      <c r="BR36" s="169"/>
      <c r="BS36" s="169"/>
      <c r="BT36" s="169"/>
      <c r="BU36" s="169"/>
      <c r="BV36" s="169"/>
    </row>
    <row r="37" spans="1:74" ht="35" customHeight="1">
      <c r="A37" s="148"/>
      <c r="B37" s="493"/>
      <c r="C37" s="55" t="s">
        <v>573</v>
      </c>
      <c r="D37" s="107"/>
      <c r="E37" s="107"/>
      <c r="F37" s="107"/>
      <c r="G37" s="107"/>
      <c r="H37" s="107"/>
      <c r="I37" s="676"/>
      <c r="J37" s="676"/>
      <c r="K37" s="676"/>
      <c r="L37" s="107"/>
      <c r="M37" s="107"/>
      <c r="N37" s="107"/>
      <c r="O37" s="107"/>
      <c r="P37" s="108"/>
      <c r="Q37" s="157" t="s">
        <v>16</v>
      </c>
      <c r="R37" s="503"/>
      <c r="S37" s="503"/>
      <c r="T37" s="503"/>
      <c r="U37" s="503"/>
      <c r="V37" s="158"/>
      <c r="AZ37" s="169"/>
      <c r="BA37" s="169"/>
      <c r="BB37" s="169"/>
      <c r="BE37" s="169"/>
      <c r="BF37" s="169"/>
      <c r="BG37" s="169"/>
      <c r="BH37" s="169"/>
      <c r="BI37" s="169"/>
      <c r="BJ37" s="169"/>
      <c r="BK37" s="169"/>
      <c r="BL37" s="169"/>
      <c r="BM37" s="169"/>
      <c r="BN37" s="169"/>
      <c r="BO37" s="169"/>
      <c r="BP37" s="169"/>
      <c r="BQ37" s="169"/>
      <c r="BR37" s="169"/>
      <c r="BS37" s="169"/>
      <c r="BT37" s="169"/>
      <c r="BU37" s="169"/>
      <c r="BV37" s="169"/>
    </row>
    <row r="38" spans="1:74" ht="35" customHeight="1">
      <c r="A38" s="148"/>
      <c r="B38" s="494"/>
      <c r="C38" s="663" t="s">
        <v>552</v>
      </c>
      <c r="D38" s="664"/>
      <c r="E38" s="664"/>
      <c r="F38" s="664"/>
      <c r="G38" s="664"/>
      <c r="H38" s="664"/>
      <c r="I38" s="664"/>
      <c r="J38" s="664"/>
      <c r="K38" s="664"/>
      <c r="L38" s="664"/>
      <c r="M38" s="664"/>
      <c r="N38" s="669"/>
      <c r="O38" s="669"/>
      <c r="P38" s="670"/>
      <c r="Q38" s="157" t="s">
        <v>16</v>
      </c>
      <c r="R38" s="503"/>
      <c r="S38" s="503"/>
      <c r="T38" s="503"/>
      <c r="U38" s="503"/>
      <c r="V38" s="158"/>
      <c r="AZ38" s="169"/>
      <c r="BA38" s="169"/>
      <c r="BB38" s="169"/>
      <c r="BE38" s="169"/>
      <c r="BF38" s="169"/>
      <c r="BG38" s="169"/>
      <c r="BH38" s="169"/>
      <c r="BI38" s="169"/>
      <c r="BJ38" s="169"/>
      <c r="BK38" s="169"/>
      <c r="BL38" s="169"/>
      <c r="BM38" s="169"/>
      <c r="BN38" s="169"/>
      <c r="BO38" s="169"/>
      <c r="BP38" s="169"/>
      <c r="BQ38" s="169"/>
      <c r="BR38" s="169"/>
      <c r="BS38" s="169"/>
      <c r="BT38" s="169"/>
      <c r="BU38" s="169"/>
      <c r="BV38" s="169"/>
    </row>
    <row r="39" spans="1:74" ht="34" customHeight="1">
      <c r="A39" s="148"/>
      <c r="B39" s="148"/>
      <c r="C39" s="148"/>
      <c r="D39" s="148"/>
      <c r="E39" s="148"/>
      <c r="F39" s="148"/>
      <c r="G39" s="148"/>
      <c r="H39" s="148"/>
      <c r="I39" s="148"/>
      <c r="J39" s="148"/>
      <c r="K39" s="148"/>
      <c r="L39" s="148"/>
      <c r="M39" s="148"/>
      <c r="N39" s="148"/>
      <c r="O39" s="148"/>
      <c r="P39" s="148"/>
      <c r="Q39" s="148"/>
      <c r="R39" s="148"/>
      <c r="S39" s="148"/>
      <c r="T39" s="148"/>
      <c r="U39" s="148"/>
      <c r="V39" s="158"/>
      <c r="AZ39" s="169"/>
      <c r="BA39" s="169"/>
      <c r="BB39" s="169"/>
      <c r="BE39" s="169"/>
      <c r="BF39" s="169"/>
      <c r="BG39" s="169"/>
      <c r="BH39" s="169"/>
      <c r="BI39" s="169"/>
      <c r="BJ39" s="169"/>
      <c r="BK39" s="169"/>
      <c r="BL39" s="169"/>
      <c r="BM39" s="169"/>
      <c r="BN39" s="169"/>
      <c r="BO39" s="169"/>
      <c r="BP39" s="169"/>
      <c r="BQ39" s="169"/>
      <c r="BR39" s="169"/>
      <c r="BS39" s="169"/>
      <c r="BT39" s="169"/>
      <c r="BU39" s="169"/>
      <c r="BV39" s="169"/>
    </row>
    <row r="40" spans="1:74" s="169" customFormat="1" ht="35" customHeight="1">
      <c r="A40" s="148"/>
      <c r="B40" s="254" t="s">
        <v>394</v>
      </c>
      <c r="C40" s="631" t="s">
        <v>424</v>
      </c>
      <c r="D40" s="496"/>
      <c r="E40" s="263"/>
      <c r="F40" s="495" t="str">
        <f>IF(E40="","",VLOOKUP(E40,$M$175:$N$176,2,0))</f>
        <v/>
      </c>
      <c r="G40" s="495"/>
      <c r="H40" s="496"/>
      <c r="I40" s="148"/>
      <c r="J40" s="156"/>
      <c r="K40" s="308" t="s">
        <v>553</v>
      </c>
      <c r="L40" s="307"/>
      <c r="M40" s="307"/>
      <c r="N40" s="307"/>
      <c r="O40" s="307"/>
      <c r="P40" s="307"/>
      <c r="Q40" s="307"/>
      <c r="R40" s="307"/>
      <c r="S40" s="307"/>
      <c r="T40" s="307"/>
      <c r="U40" s="307"/>
      <c r="V40" s="148"/>
    </row>
    <row r="41" spans="1:74" s="169" customFormat="1" ht="35" customHeight="1">
      <c r="A41" s="148"/>
      <c r="B41" s="148"/>
      <c r="C41" s="148"/>
      <c r="D41" s="148"/>
      <c r="E41" s="148"/>
      <c r="F41" s="148"/>
      <c r="G41" s="148"/>
      <c r="H41" s="148"/>
      <c r="I41" s="148"/>
      <c r="J41" s="148"/>
      <c r="K41" s="148"/>
      <c r="L41" s="148"/>
      <c r="M41" s="148"/>
      <c r="N41" s="148"/>
      <c r="O41" s="148"/>
      <c r="P41" s="148"/>
      <c r="Q41" s="148"/>
      <c r="R41" s="148"/>
      <c r="S41" s="148"/>
      <c r="T41" s="148"/>
      <c r="U41" s="148"/>
      <c r="V41" s="148"/>
    </row>
    <row r="42" spans="1:74" s="137" customFormat="1" ht="46" customHeight="1">
      <c r="A42" s="153"/>
      <c r="B42" s="255" t="s">
        <v>398</v>
      </c>
      <c r="C42" s="624" t="s">
        <v>392</v>
      </c>
      <c r="D42" s="624"/>
      <c r="E42" s="679"/>
      <c r="F42" s="680"/>
      <c r="G42" s="166" t="s">
        <v>331</v>
      </c>
      <c r="H42" s="148"/>
      <c r="I42" s="148"/>
      <c r="J42" s="156"/>
      <c r="K42" s="704" t="s">
        <v>448</v>
      </c>
      <c r="L42" s="704"/>
      <c r="M42" s="704"/>
      <c r="N42" s="704"/>
      <c r="O42" s="704"/>
      <c r="P42" s="704"/>
      <c r="Q42" s="704"/>
      <c r="R42" s="704"/>
      <c r="S42" s="704"/>
      <c r="T42" s="704"/>
      <c r="U42" s="704"/>
      <c r="V42" s="153"/>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row>
    <row r="43" spans="1:74" s="137" customFormat="1" ht="30" customHeight="1">
      <c r="A43" s="153"/>
      <c r="B43" s="692" t="s">
        <v>332</v>
      </c>
      <c r="C43" s="698" t="str">
        <f>IF(E40="","",VLOOKUP(E40,$M$172:$N$173,2,0))</f>
        <v/>
      </c>
      <c r="D43" s="699"/>
      <c r="E43" s="699"/>
      <c r="F43" s="699"/>
      <c r="G43" s="700"/>
      <c r="H43" s="253"/>
      <c r="I43" s="148"/>
      <c r="J43" s="156"/>
      <c r="K43" s="646" t="s">
        <v>447</v>
      </c>
      <c r="L43" s="646"/>
      <c r="M43" s="646"/>
      <c r="N43" s="646"/>
      <c r="O43" s="646"/>
      <c r="P43" s="646"/>
      <c r="Q43" s="646"/>
      <c r="R43" s="646"/>
      <c r="S43" s="646"/>
      <c r="T43" s="646"/>
      <c r="U43" s="646"/>
      <c r="V43" s="153"/>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row>
    <row r="44" spans="1:74" s="137" customFormat="1" ht="30" customHeight="1">
      <c r="A44" s="153"/>
      <c r="B44" s="693"/>
      <c r="C44" s="257" t="s">
        <v>397</v>
      </c>
      <c r="D44" s="695"/>
      <c r="E44" s="696"/>
      <c r="F44" s="696"/>
      <c r="G44" s="697"/>
      <c r="H44" s="161"/>
      <c r="I44" s="161"/>
      <c r="J44" s="567"/>
      <c r="K44" s="705" t="s">
        <v>417</v>
      </c>
      <c r="L44" s="705"/>
      <c r="M44" s="705"/>
      <c r="N44" s="705"/>
      <c r="O44" s="705"/>
      <c r="P44" s="705"/>
      <c r="Q44" s="705"/>
      <c r="R44" s="705"/>
      <c r="S44" s="705"/>
      <c r="T44" s="705"/>
      <c r="U44" s="705"/>
      <c r="V44" s="153"/>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row>
    <row r="45" spans="1:74" s="137" customFormat="1" ht="46" customHeight="1">
      <c r="A45" s="153"/>
      <c r="B45" s="694"/>
      <c r="C45" s="258" t="s">
        <v>396</v>
      </c>
      <c r="D45" s="701"/>
      <c r="E45" s="702"/>
      <c r="F45" s="702"/>
      <c r="G45" s="703"/>
      <c r="H45" s="161"/>
      <c r="I45" s="161"/>
      <c r="J45" s="567"/>
      <c r="K45" s="529" t="s">
        <v>540</v>
      </c>
      <c r="L45" s="529"/>
      <c r="M45" s="529"/>
      <c r="N45" s="529"/>
      <c r="O45" s="529"/>
      <c r="P45" s="529"/>
      <c r="Q45" s="529"/>
      <c r="R45" s="529"/>
      <c r="S45" s="529"/>
      <c r="T45" s="529"/>
      <c r="U45" s="529"/>
      <c r="V45" s="153"/>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row>
    <row r="46" spans="1:74" s="137" customFormat="1" ht="26" customHeight="1">
      <c r="A46" s="153"/>
      <c r="B46" s="153"/>
      <c r="C46" s="113"/>
      <c r="D46" s="256"/>
      <c r="E46" s="256"/>
      <c r="F46" s="256"/>
      <c r="G46" s="256"/>
      <c r="H46" s="256"/>
      <c r="I46" s="343"/>
      <c r="J46" s="256"/>
      <c r="K46" s="114"/>
      <c r="L46" s="114"/>
      <c r="M46" s="114"/>
      <c r="N46" s="114"/>
      <c r="O46" s="114"/>
      <c r="P46" s="114"/>
      <c r="Q46" s="114"/>
      <c r="R46" s="114"/>
      <c r="S46" s="114"/>
      <c r="T46" s="114"/>
      <c r="U46" s="114"/>
      <c r="V46" s="153"/>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row>
    <row r="47" spans="1:74" s="137" customFormat="1" ht="22" customHeight="1">
      <c r="A47" s="153"/>
      <c r="B47" s="624" t="s">
        <v>333</v>
      </c>
      <c r="C47" s="172"/>
      <c r="D47" s="173"/>
      <c r="E47" s="539" t="s">
        <v>282</v>
      </c>
      <c r="F47" s="540"/>
      <c r="G47" s="541"/>
      <c r="H47" s="542"/>
      <c r="I47" s="542"/>
      <c r="J47" s="542"/>
      <c r="K47" s="542"/>
      <c r="L47" s="542"/>
      <c r="M47" s="542"/>
      <c r="N47" s="543"/>
      <c r="O47" s="505" t="s">
        <v>442</v>
      </c>
      <c r="P47" s="506"/>
      <c r="Q47" s="509"/>
      <c r="R47" s="509"/>
      <c r="S47" s="153"/>
      <c r="T47" s="153"/>
      <c r="U47" s="160"/>
      <c r="V47" s="153"/>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row>
    <row r="48" spans="1:74" s="137" customFormat="1" ht="32" customHeight="1">
      <c r="A48" s="153"/>
      <c r="B48" s="624"/>
      <c r="C48" s="174"/>
      <c r="D48" s="175"/>
      <c r="E48" s="519" t="s">
        <v>314</v>
      </c>
      <c r="F48" s="519"/>
      <c r="G48" s="569"/>
      <c r="H48" s="570"/>
      <c r="I48" s="570"/>
      <c r="J48" s="570"/>
      <c r="K48" s="570"/>
      <c r="L48" s="570"/>
      <c r="M48" s="570"/>
      <c r="N48" s="571"/>
      <c r="O48" s="507"/>
      <c r="P48" s="508"/>
      <c r="Q48" s="509"/>
      <c r="R48" s="509"/>
      <c r="S48" s="153"/>
      <c r="T48" s="153"/>
      <c r="U48" s="604"/>
      <c r="V48" s="153"/>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row>
    <row r="49" spans="1:74" s="137" customFormat="1" ht="32" customHeight="1">
      <c r="A49" s="153"/>
      <c r="B49" s="624"/>
      <c r="C49" s="174"/>
      <c r="D49" s="175"/>
      <c r="E49" s="572" t="s">
        <v>315</v>
      </c>
      <c r="F49" s="572"/>
      <c r="G49" s="573"/>
      <c r="H49" s="574"/>
      <c r="I49" s="574"/>
      <c r="J49" s="574"/>
      <c r="K49" s="574"/>
      <c r="L49" s="574"/>
      <c r="M49" s="574"/>
      <c r="N49" s="575"/>
      <c r="O49" s="606" t="s">
        <v>287</v>
      </c>
      <c r="P49" s="577"/>
      <c r="Q49" s="509"/>
      <c r="R49" s="509"/>
      <c r="S49" s="153"/>
      <c r="T49" s="153"/>
      <c r="U49" s="604"/>
      <c r="V49" s="153"/>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row>
    <row r="50" spans="1:74" s="137" customFormat="1" ht="25" customHeight="1">
      <c r="A50" s="153"/>
      <c r="B50" s="624"/>
      <c r="C50" s="174"/>
      <c r="D50" s="175"/>
      <c r="E50" s="578" t="s">
        <v>444</v>
      </c>
      <c r="F50" s="579"/>
      <c r="G50" s="582"/>
      <c r="H50" s="583"/>
      <c r="I50" s="583"/>
      <c r="J50" s="583"/>
      <c r="K50" s="583"/>
      <c r="L50" s="583"/>
      <c r="M50" s="583"/>
      <c r="N50" s="584"/>
      <c r="O50" s="585" t="s">
        <v>140</v>
      </c>
      <c r="P50" s="586"/>
      <c r="Q50" s="677"/>
      <c r="R50" s="678"/>
      <c r="S50" s="153"/>
      <c r="T50" s="153"/>
      <c r="U50" s="160"/>
      <c r="V50" s="153"/>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row>
    <row r="51" spans="1:74" s="137" customFormat="1" ht="25" customHeight="1">
      <c r="A51" s="153"/>
      <c r="B51" s="624"/>
      <c r="C51" s="174"/>
      <c r="D51" s="175"/>
      <c r="E51" s="578"/>
      <c r="F51" s="579"/>
      <c r="G51" s="560"/>
      <c r="H51" s="561"/>
      <c r="I51" s="561"/>
      <c r="J51" s="561"/>
      <c r="K51" s="561"/>
      <c r="L51" s="561"/>
      <c r="M51" s="561"/>
      <c r="N51" s="562"/>
      <c r="O51" s="564" t="s">
        <v>141</v>
      </c>
      <c r="P51" s="565"/>
      <c r="Q51" s="681"/>
      <c r="R51" s="682"/>
      <c r="S51" s="153"/>
      <c r="T51" s="153"/>
      <c r="U51" s="604"/>
      <c r="V51" s="153"/>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row>
    <row r="52" spans="1:74" s="137" customFormat="1" ht="25" customHeight="1">
      <c r="A52" s="153"/>
      <c r="B52" s="624"/>
      <c r="C52" s="174"/>
      <c r="D52" s="175"/>
      <c r="E52" s="578"/>
      <c r="F52" s="579"/>
      <c r="G52" s="560"/>
      <c r="H52" s="561"/>
      <c r="I52" s="561"/>
      <c r="J52" s="561"/>
      <c r="K52" s="561"/>
      <c r="L52" s="561"/>
      <c r="M52" s="561"/>
      <c r="N52" s="562"/>
      <c r="O52" s="564" t="s">
        <v>142</v>
      </c>
      <c r="P52" s="565"/>
      <c r="Q52" s="681"/>
      <c r="R52" s="682"/>
      <c r="S52" s="153"/>
      <c r="T52" s="153"/>
      <c r="U52" s="604"/>
      <c r="V52" s="153"/>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row>
    <row r="53" spans="1:74" s="137" customFormat="1" ht="25" customHeight="1">
      <c r="A53" s="153"/>
      <c r="B53" s="624"/>
      <c r="C53" s="174"/>
      <c r="D53" s="178"/>
      <c r="E53" s="578"/>
      <c r="F53" s="579"/>
      <c r="G53" s="560"/>
      <c r="H53" s="561"/>
      <c r="I53" s="561"/>
      <c r="J53" s="561"/>
      <c r="K53" s="561"/>
      <c r="L53" s="561"/>
      <c r="M53" s="561"/>
      <c r="N53" s="562"/>
      <c r="O53" s="564" t="s">
        <v>143</v>
      </c>
      <c r="P53" s="565"/>
      <c r="Q53" s="681"/>
      <c r="R53" s="682"/>
      <c r="S53" s="153"/>
      <c r="T53" s="153"/>
      <c r="U53" s="604"/>
      <c r="V53" s="153"/>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row>
    <row r="54" spans="1:74" s="137" customFormat="1" ht="25" customHeight="1">
      <c r="A54" s="153"/>
      <c r="B54" s="624"/>
      <c r="C54" s="174"/>
      <c r="D54" s="178"/>
      <c r="E54" s="578"/>
      <c r="F54" s="579"/>
      <c r="G54" s="560"/>
      <c r="H54" s="561"/>
      <c r="I54" s="561"/>
      <c r="J54" s="561"/>
      <c r="K54" s="561"/>
      <c r="L54" s="561"/>
      <c r="M54" s="561"/>
      <c r="N54" s="562"/>
      <c r="O54" s="564" t="s">
        <v>144</v>
      </c>
      <c r="P54" s="565"/>
      <c r="Q54" s="681"/>
      <c r="R54" s="682"/>
      <c r="S54" s="153"/>
      <c r="T54" s="153"/>
      <c r="U54" s="604"/>
      <c r="V54" s="153"/>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row>
    <row r="55" spans="1:74" s="137" customFormat="1" ht="25" customHeight="1">
      <c r="A55" s="153"/>
      <c r="B55" s="624"/>
      <c r="C55" s="530" t="s">
        <v>295</v>
      </c>
      <c r="D55" s="531"/>
      <c r="E55" s="580"/>
      <c r="F55" s="581"/>
      <c r="G55" s="547"/>
      <c r="H55" s="548"/>
      <c r="I55" s="548"/>
      <c r="J55" s="548"/>
      <c r="K55" s="548"/>
      <c r="L55" s="548"/>
      <c r="M55" s="548"/>
      <c r="N55" s="549"/>
      <c r="O55" s="550" t="s">
        <v>145</v>
      </c>
      <c r="P55" s="551"/>
      <c r="Q55" s="683"/>
      <c r="R55" s="684"/>
      <c r="S55" s="153"/>
      <c r="T55" s="153"/>
      <c r="U55" s="604"/>
      <c r="V55" s="153"/>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row>
    <row r="56" spans="1:74" s="137" customFormat="1" ht="22" customHeight="1">
      <c r="A56" s="153"/>
      <c r="B56" s="624"/>
      <c r="C56" s="489" t="s">
        <v>346</v>
      </c>
      <c r="D56" s="490"/>
      <c r="E56" s="510" t="s">
        <v>120</v>
      </c>
      <c r="F56" s="511"/>
      <c r="G56" s="590" t="s">
        <v>151</v>
      </c>
      <c r="H56" s="591"/>
      <c r="I56" s="557"/>
      <c r="J56" s="558"/>
      <c r="K56" s="558"/>
      <c r="L56" s="558"/>
      <c r="M56" s="558"/>
      <c r="N56" s="559"/>
      <c r="O56" s="155"/>
      <c r="P56" s="155"/>
      <c r="Q56" s="155"/>
      <c r="R56" s="155"/>
      <c r="S56" s="155"/>
      <c r="T56" s="155"/>
      <c r="U56" s="605"/>
      <c r="V56" s="155"/>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row>
    <row r="57" spans="1:74" s="137" customFormat="1" ht="35" customHeight="1">
      <c r="A57" s="153"/>
      <c r="B57" s="624"/>
      <c r="C57" s="174"/>
      <c r="D57" s="175"/>
      <c r="E57" s="553"/>
      <c r="F57" s="554"/>
      <c r="G57" s="512" t="s">
        <v>330</v>
      </c>
      <c r="H57" s="513"/>
      <c r="I57" s="587"/>
      <c r="J57" s="588"/>
      <c r="K57" s="588"/>
      <c r="L57" s="588"/>
      <c r="M57" s="588"/>
      <c r="N57" s="589"/>
      <c r="O57" s="504"/>
      <c r="P57" s="504"/>
      <c r="Q57" s="504"/>
      <c r="R57" s="504"/>
      <c r="S57" s="504"/>
      <c r="T57" s="504"/>
      <c r="U57" s="159"/>
      <c r="V57" s="153"/>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row>
    <row r="58" spans="1:74" s="137" customFormat="1" ht="35" customHeight="1">
      <c r="A58" s="153"/>
      <c r="B58" s="624"/>
      <c r="C58" s="174"/>
      <c r="D58" s="175"/>
      <c r="E58" s="512"/>
      <c r="F58" s="513"/>
      <c r="G58" s="519" t="s">
        <v>296</v>
      </c>
      <c r="H58" s="519"/>
      <c r="I58" s="526"/>
      <c r="J58" s="527"/>
      <c r="K58" s="527"/>
      <c r="L58" s="527"/>
      <c r="M58" s="527"/>
      <c r="N58" s="528"/>
      <c r="O58" s="392"/>
      <c r="P58" s="392"/>
      <c r="Q58" s="392"/>
      <c r="R58" s="392"/>
      <c r="S58" s="392"/>
      <c r="T58" s="392"/>
      <c r="U58" s="159"/>
      <c r="V58" s="153"/>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row>
    <row r="59" spans="1:74" s="137" customFormat="1" ht="35" customHeight="1">
      <c r="A59" s="153"/>
      <c r="B59" s="624"/>
      <c r="C59" s="174"/>
      <c r="D59" s="175"/>
      <c r="E59" s="510" t="s">
        <v>121</v>
      </c>
      <c r="F59" s="511"/>
      <c r="G59" s="514" t="s">
        <v>330</v>
      </c>
      <c r="H59" s="515"/>
      <c r="I59" s="516"/>
      <c r="J59" s="517"/>
      <c r="K59" s="517"/>
      <c r="L59" s="517"/>
      <c r="M59" s="517"/>
      <c r="N59" s="518"/>
      <c r="O59" s="504"/>
      <c r="P59" s="504"/>
      <c r="Q59" s="504"/>
      <c r="R59" s="504"/>
      <c r="S59" s="504"/>
      <c r="T59" s="504"/>
      <c r="U59" s="154"/>
      <c r="V59" s="153"/>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row>
    <row r="60" spans="1:74" s="137" customFormat="1" ht="35" customHeight="1">
      <c r="A60" s="153"/>
      <c r="B60" s="624"/>
      <c r="C60" s="174"/>
      <c r="D60" s="175"/>
      <c r="E60" s="512"/>
      <c r="F60" s="513"/>
      <c r="G60" s="519" t="s">
        <v>296</v>
      </c>
      <c r="H60" s="519"/>
      <c r="I60" s="526"/>
      <c r="J60" s="527"/>
      <c r="K60" s="527"/>
      <c r="L60" s="527"/>
      <c r="M60" s="527"/>
      <c r="N60" s="528"/>
      <c r="O60" s="392"/>
      <c r="P60" s="392"/>
      <c r="Q60" s="392"/>
      <c r="R60" s="392"/>
      <c r="S60" s="392"/>
      <c r="T60" s="392"/>
      <c r="U60" s="154"/>
      <c r="V60" s="153"/>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row>
    <row r="61" spans="1:74" s="137" customFormat="1" ht="32" customHeight="1">
      <c r="A61" s="153"/>
      <c r="B61" s="624"/>
      <c r="C61" s="176"/>
      <c r="D61" s="177"/>
      <c r="E61" s="514" t="s">
        <v>122</v>
      </c>
      <c r="F61" s="515"/>
      <c r="G61" s="526"/>
      <c r="H61" s="527"/>
      <c r="I61" s="527"/>
      <c r="J61" s="527"/>
      <c r="K61" s="527"/>
      <c r="L61" s="527"/>
      <c r="M61" s="527"/>
      <c r="N61" s="528"/>
      <c r="O61" s="394"/>
      <c r="P61" s="394"/>
      <c r="Q61" s="394"/>
      <c r="R61" s="394"/>
      <c r="S61" s="394"/>
      <c r="T61" s="394"/>
      <c r="U61" s="154"/>
      <c r="V61" s="153"/>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row>
    <row r="62" spans="1:74" s="137" customFormat="1" ht="22" customHeight="1">
      <c r="A62" s="153"/>
      <c r="B62" s="624"/>
      <c r="C62" s="172"/>
      <c r="D62" s="173"/>
      <c r="E62" s="590" t="s">
        <v>282</v>
      </c>
      <c r="F62" s="591"/>
      <c r="G62" s="541"/>
      <c r="H62" s="542"/>
      <c r="I62" s="542"/>
      <c r="J62" s="542"/>
      <c r="K62" s="542"/>
      <c r="L62" s="542"/>
      <c r="M62" s="542"/>
      <c r="N62" s="542"/>
      <c r="O62" s="685" t="s">
        <v>442</v>
      </c>
      <c r="P62" s="506"/>
      <c r="Q62" s="509"/>
      <c r="R62" s="509"/>
      <c r="S62" s="153"/>
      <c r="T62" s="153"/>
      <c r="U62" s="568"/>
      <c r="V62" s="153"/>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row>
    <row r="63" spans="1:74" s="137" customFormat="1" ht="32" customHeight="1">
      <c r="A63" s="153"/>
      <c r="B63" s="624"/>
      <c r="C63" s="174"/>
      <c r="D63" s="175"/>
      <c r="E63" s="689" t="s">
        <v>314</v>
      </c>
      <c r="F63" s="689"/>
      <c r="G63" s="569"/>
      <c r="H63" s="570"/>
      <c r="I63" s="570"/>
      <c r="J63" s="570"/>
      <c r="K63" s="570"/>
      <c r="L63" s="570"/>
      <c r="M63" s="570"/>
      <c r="N63" s="570"/>
      <c r="O63" s="686"/>
      <c r="P63" s="508"/>
      <c r="Q63" s="509"/>
      <c r="R63" s="509"/>
      <c r="S63" s="153"/>
      <c r="T63" s="153"/>
      <c r="U63" s="568"/>
      <c r="V63" s="153"/>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row>
    <row r="64" spans="1:74" s="137" customFormat="1" ht="32" customHeight="1">
      <c r="A64" s="153"/>
      <c r="B64" s="624"/>
      <c r="C64" s="174"/>
      <c r="D64" s="175"/>
      <c r="E64" s="572" t="s">
        <v>317</v>
      </c>
      <c r="F64" s="572"/>
      <c r="G64" s="573"/>
      <c r="H64" s="574"/>
      <c r="I64" s="574"/>
      <c r="J64" s="574"/>
      <c r="K64" s="574"/>
      <c r="L64" s="574"/>
      <c r="M64" s="574"/>
      <c r="N64" s="574"/>
      <c r="O64" s="606" t="s">
        <v>287</v>
      </c>
      <c r="P64" s="577"/>
      <c r="Q64" s="509"/>
      <c r="R64" s="509"/>
      <c r="S64" s="153"/>
      <c r="T64" s="153"/>
      <c r="U64" s="568"/>
      <c r="V64" s="153"/>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row>
    <row r="65" spans="1:74" s="137" customFormat="1" ht="32" customHeight="1">
      <c r="A65" s="153"/>
      <c r="B65" s="624"/>
      <c r="C65" s="174"/>
      <c r="D65" s="175"/>
      <c r="E65" s="578" t="s">
        <v>444</v>
      </c>
      <c r="F65" s="579"/>
      <c r="G65" s="593"/>
      <c r="H65" s="594"/>
      <c r="I65" s="594"/>
      <c r="J65" s="594"/>
      <c r="K65" s="594"/>
      <c r="L65" s="594"/>
      <c r="M65" s="594"/>
      <c r="N65" s="595"/>
      <c r="O65" s="585" t="s">
        <v>140</v>
      </c>
      <c r="P65" s="586"/>
      <c r="Q65" s="687"/>
      <c r="R65" s="687"/>
      <c r="S65" s="153"/>
      <c r="T65" s="153"/>
      <c r="U65" s="568"/>
      <c r="V65" s="153"/>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row>
    <row r="66" spans="1:74" s="137" customFormat="1" ht="32" customHeight="1">
      <c r="A66" s="153"/>
      <c r="B66" s="624"/>
      <c r="C66" s="174"/>
      <c r="D66" s="175"/>
      <c r="E66" s="578"/>
      <c r="F66" s="579"/>
      <c r="G66" s="560"/>
      <c r="H66" s="561"/>
      <c r="I66" s="561"/>
      <c r="J66" s="561"/>
      <c r="K66" s="561"/>
      <c r="L66" s="561"/>
      <c r="M66" s="561"/>
      <c r="N66" s="562"/>
      <c r="O66" s="564" t="s">
        <v>141</v>
      </c>
      <c r="P66" s="565"/>
      <c r="Q66" s="566"/>
      <c r="R66" s="566"/>
      <c r="S66" s="153"/>
      <c r="T66" s="153"/>
      <c r="U66" s="568"/>
      <c r="V66" s="153"/>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row>
    <row r="67" spans="1:74" s="137" customFormat="1" ht="32" customHeight="1">
      <c r="A67" s="153"/>
      <c r="B67" s="624"/>
      <c r="C67" s="174"/>
      <c r="D67" s="175"/>
      <c r="E67" s="578"/>
      <c r="F67" s="579"/>
      <c r="G67" s="560"/>
      <c r="H67" s="561"/>
      <c r="I67" s="561"/>
      <c r="J67" s="561"/>
      <c r="K67" s="561"/>
      <c r="L67" s="561"/>
      <c r="M67" s="561"/>
      <c r="N67" s="562"/>
      <c r="O67" s="564" t="s">
        <v>142</v>
      </c>
      <c r="P67" s="565"/>
      <c r="Q67" s="566"/>
      <c r="R67" s="566"/>
      <c r="S67" s="153"/>
      <c r="T67" s="153"/>
      <c r="U67" s="568"/>
      <c r="V67" s="153"/>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row>
    <row r="68" spans="1:74" s="137" customFormat="1" ht="32" customHeight="1">
      <c r="A68" s="153"/>
      <c r="B68" s="624"/>
      <c r="C68" s="174"/>
      <c r="D68" s="178"/>
      <c r="E68" s="578"/>
      <c r="F68" s="579"/>
      <c r="G68" s="560"/>
      <c r="H68" s="561"/>
      <c r="I68" s="561"/>
      <c r="J68" s="561"/>
      <c r="K68" s="561"/>
      <c r="L68" s="561"/>
      <c r="M68" s="561"/>
      <c r="N68" s="562"/>
      <c r="O68" s="564" t="s">
        <v>143</v>
      </c>
      <c r="P68" s="565"/>
      <c r="Q68" s="566"/>
      <c r="R68" s="566"/>
      <c r="S68" s="153"/>
      <c r="T68" s="153"/>
      <c r="U68" s="568"/>
      <c r="V68" s="153"/>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row>
    <row r="69" spans="1:74" s="137" customFormat="1" ht="32" customHeight="1">
      <c r="A69" s="153"/>
      <c r="B69" s="624"/>
      <c r="C69" s="174"/>
      <c r="D69" s="178"/>
      <c r="E69" s="578"/>
      <c r="F69" s="579"/>
      <c r="G69" s="560"/>
      <c r="H69" s="561"/>
      <c r="I69" s="561"/>
      <c r="J69" s="561"/>
      <c r="K69" s="561"/>
      <c r="L69" s="561"/>
      <c r="M69" s="561"/>
      <c r="N69" s="562"/>
      <c r="O69" s="564" t="s">
        <v>144</v>
      </c>
      <c r="P69" s="565"/>
      <c r="Q69" s="566"/>
      <c r="R69" s="566"/>
      <c r="S69" s="153"/>
      <c r="T69" s="153"/>
      <c r="U69" s="568"/>
      <c r="V69" s="153"/>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row>
    <row r="70" spans="1:74" s="137" customFormat="1" ht="32" customHeight="1">
      <c r="A70" s="153"/>
      <c r="B70" s="624"/>
      <c r="C70" s="530" t="s">
        <v>449</v>
      </c>
      <c r="D70" s="531"/>
      <c r="E70" s="580"/>
      <c r="F70" s="581"/>
      <c r="G70" s="547"/>
      <c r="H70" s="548"/>
      <c r="I70" s="548"/>
      <c r="J70" s="548"/>
      <c r="K70" s="548"/>
      <c r="L70" s="548"/>
      <c r="M70" s="548"/>
      <c r="N70" s="549"/>
      <c r="O70" s="550" t="s">
        <v>145</v>
      </c>
      <c r="P70" s="551"/>
      <c r="Q70" s="552"/>
      <c r="R70" s="552"/>
      <c r="S70" s="153"/>
      <c r="T70" s="153"/>
      <c r="U70" s="568"/>
      <c r="V70" s="153"/>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row>
    <row r="71" spans="1:74" s="179" customFormat="1" ht="25" customHeight="1">
      <c r="A71" s="153"/>
      <c r="B71" s="624"/>
      <c r="C71" s="489" t="s">
        <v>450</v>
      </c>
      <c r="D71" s="490"/>
      <c r="E71" s="510" t="s">
        <v>120</v>
      </c>
      <c r="F71" s="511"/>
      <c r="G71" s="555" t="s">
        <v>283</v>
      </c>
      <c r="H71" s="556"/>
      <c r="I71" s="557"/>
      <c r="J71" s="558"/>
      <c r="K71" s="558"/>
      <c r="L71" s="558"/>
      <c r="M71" s="558"/>
      <c r="N71" s="559"/>
      <c r="O71" s="155"/>
      <c r="P71" s="155"/>
      <c r="Q71" s="155"/>
      <c r="R71" s="155"/>
      <c r="S71" s="155"/>
      <c r="T71" s="155"/>
      <c r="U71" s="155"/>
      <c r="V71" s="155"/>
    </row>
    <row r="72" spans="1:74" s="137" customFormat="1" ht="35" customHeight="1">
      <c r="A72" s="153"/>
      <c r="B72" s="624"/>
      <c r="C72" s="174"/>
      <c r="D72" s="175"/>
      <c r="E72" s="553"/>
      <c r="F72" s="554"/>
      <c r="G72" s="512" t="s">
        <v>330</v>
      </c>
      <c r="H72" s="513"/>
      <c r="I72" s="516"/>
      <c r="J72" s="517"/>
      <c r="K72" s="517"/>
      <c r="L72" s="517"/>
      <c r="M72" s="517"/>
      <c r="N72" s="518"/>
      <c r="O72" s="504"/>
      <c r="P72" s="504"/>
      <c r="Q72" s="504"/>
      <c r="R72" s="504"/>
      <c r="S72" s="504"/>
      <c r="T72" s="504"/>
      <c r="U72" s="155"/>
      <c r="V72" s="153"/>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row>
    <row r="73" spans="1:74" s="137" customFormat="1" ht="35" customHeight="1">
      <c r="A73" s="153"/>
      <c r="B73" s="624"/>
      <c r="C73" s="174"/>
      <c r="D73" s="175"/>
      <c r="E73" s="512"/>
      <c r="F73" s="513"/>
      <c r="G73" s="519" t="s">
        <v>296</v>
      </c>
      <c r="H73" s="519"/>
      <c r="I73" s="526"/>
      <c r="J73" s="527"/>
      <c r="K73" s="527"/>
      <c r="L73" s="527"/>
      <c r="M73" s="527"/>
      <c r="N73" s="528"/>
      <c r="O73" s="392"/>
      <c r="P73" s="392"/>
      <c r="Q73" s="392"/>
      <c r="R73" s="392"/>
      <c r="S73" s="392"/>
      <c r="T73" s="392"/>
      <c r="U73" s="155"/>
      <c r="V73" s="153"/>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row>
    <row r="74" spans="1:74" s="137" customFormat="1" ht="35" customHeight="1">
      <c r="A74" s="153"/>
      <c r="B74" s="624"/>
      <c r="C74" s="174"/>
      <c r="D74" s="175"/>
      <c r="E74" s="510" t="s">
        <v>121</v>
      </c>
      <c r="F74" s="511"/>
      <c r="G74" s="514" t="s">
        <v>330</v>
      </c>
      <c r="H74" s="515"/>
      <c r="I74" s="516"/>
      <c r="J74" s="517"/>
      <c r="K74" s="517"/>
      <c r="L74" s="517"/>
      <c r="M74" s="517"/>
      <c r="N74" s="518"/>
      <c r="O74" s="504"/>
      <c r="P74" s="504"/>
      <c r="Q74" s="504"/>
      <c r="R74" s="504"/>
      <c r="S74" s="504"/>
      <c r="T74" s="504"/>
      <c r="U74" s="153"/>
      <c r="V74" s="153"/>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row>
    <row r="75" spans="1:74" s="137" customFormat="1" ht="35" customHeight="1">
      <c r="A75" s="153"/>
      <c r="B75" s="624"/>
      <c r="C75" s="174"/>
      <c r="D75" s="175"/>
      <c r="E75" s="512"/>
      <c r="F75" s="513"/>
      <c r="G75" s="519" t="s">
        <v>296</v>
      </c>
      <c r="H75" s="519"/>
      <c r="I75" s="526"/>
      <c r="J75" s="527"/>
      <c r="K75" s="527"/>
      <c r="L75" s="527"/>
      <c r="M75" s="527"/>
      <c r="N75" s="528"/>
      <c r="O75" s="392"/>
      <c r="P75" s="392"/>
      <c r="Q75" s="392"/>
      <c r="R75" s="392"/>
      <c r="S75" s="392"/>
      <c r="T75" s="392"/>
      <c r="U75" s="153"/>
      <c r="V75" s="153"/>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row>
    <row r="76" spans="1:74" s="137" customFormat="1" ht="32" customHeight="1">
      <c r="A76" s="153"/>
      <c r="B76" s="624"/>
      <c r="C76" s="176"/>
      <c r="D76" s="177"/>
      <c r="E76" s="510" t="s">
        <v>122</v>
      </c>
      <c r="F76" s="511"/>
      <c r="G76" s="544"/>
      <c r="H76" s="545"/>
      <c r="I76" s="545"/>
      <c r="J76" s="545"/>
      <c r="K76" s="545"/>
      <c r="L76" s="545"/>
      <c r="M76" s="545"/>
      <c r="N76" s="546"/>
      <c r="O76" s="394"/>
      <c r="P76" s="394"/>
      <c r="Q76" s="394"/>
      <c r="R76" s="394"/>
      <c r="S76" s="394"/>
      <c r="T76" s="394"/>
      <c r="U76" s="155"/>
      <c r="V76" s="153"/>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row>
    <row r="77" spans="1:74" s="137" customFormat="1" ht="22" customHeight="1">
      <c r="A77" s="153"/>
      <c r="B77" s="624"/>
      <c r="C77" s="596" t="s">
        <v>341</v>
      </c>
      <c r="D77" s="597"/>
      <c r="E77" s="539" t="s">
        <v>282</v>
      </c>
      <c r="F77" s="540"/>
      <c r="G77" s="541"/>
      <c r="H77" s="542"/>
      <c r="I77" s="542"/>
      <c r="J77" s="542"/>
      <c r="K77" s="542"/>
      <c r="L77" s="542"/>
      <c r="M77" s="542"/>
      <c r="N77" s="543"/>
      <c r="O77" s="505" t="s">
        <v>442</v>
      </c>
      <c r="P77" s="506"/>
      <c r="Q77" s="509"/>
      <c r="R77" s="509"/>
      <c r="S77" s="153"/>
      <c r="T77" s="153"/>
      <c r="U77" s="160"/>
      <c r="V77" s="153"/>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row>
    <row r="78" spans="1:74" s="137" customFormat="1" ht="32" customHeight="1">
      <c r="A78" s="153"/>
      <c r="B78" s="624"/>
      <c r="C78" s="530"/>
      <c r="D78" s="598"/>
      <c r="E78" s="519" t="s">
        <v>314</v>
      </c>
      <c r="F78" s="519"/>
      <c r="G78" s="569"/>
      <c r="H78" s="570"/>
      <c r="I78" s="570"/>
      <c r="J78" s="570"/>
      <c r="K78" s="570"/>
      <c r="L78" s="570"/>
      <c r="M78" s="570"/>
      <c r="N78" s="571"/>
      <c r="O78" s="507"/>
      <c r="P78" s="508"/>
      <c r="Q78" s="509"/>
      <c r="R78" s="509"/>
      <c r="S78" s="153"/>
      <c r="T78" s="153"/>
      <c r="U78" s="604"/>
      <c r="V78" s="153"/>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row>
    <row r="79" spans="1:74" s="137" customFormat="1" ht="32" customHeight="1">
      <c r="A79" s="153"/>
      <c r="B79" s="624"/>
      <c r="C79" s="530"/>
      <c r="D79" s="531"/>
      <c r="E79" s="572" t="s">
        <v>315</v>
      </c>
      <c r="F79" s="572"/>
      <c r="G79" s="569"/>
      <c r="H79" s="570"/>
      <c r="I79" s="570"/>
      <c r="J79" s="570"/>
      <c r="K79" s="570"/>
      <c r="L79" s="570"/>
      <c r="M79" s="570"/>
      <c r="N79" s="570"/>
      <c r="O79" s="606" t="s">
        <v>287</v>
      </c>
      <c r="P79" s="577"/>
      <c r="Q79" s="509"/>
      <c r="R79" s="509"/>
      <c r="S79" s="153"/>
      <c r="T79" s="153"/>
      <c r="U79" s="604"/>
      <c r="V79" s="153"/>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row>
    <row r="80" spans="1:74" s="137" customFormat="1" ht="32" customHeight="1">
      <c r="A80" s="153"/>
      <c r="B80" s="624"/>
      <c r="C80" s="530"/>
      <c r="D80" s="531"/>
      <c r="E80" s="578" t="s">
        <v>444</v>
      </c>
      <c r="F80" s="579"/>
      <c r="G80" s="593"/>
      <c r="H80" s="594"/>
      <c r="I80" s="594"/>
      <c r="J80" s="594"/>
      <c r="K80" s="594"/>
      <c r="L80" s="594"/>
      <c r="M80" s="594"/>
      <c r="N80" s="595"/>
      <c r="O80" s="585" t="s">
        <v>140</v>
      </c>
      <c r="P80" s="586"/>
      <c r="Q80" s="687"/>
      <c r="R80" s="687"/>
      <c r="S80" s="153"/>
      <c r="T80" s="153"/>
      <c r="U80" s="160"/>
      <c r="V80" s="153"/>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row>
    <row r="81" spans="1:74" s="137" customFormat="1" ht="32" customHeight="1">
      <c r="A81" s="153"/>
      <c r="B81" s="624"/>
      <c r="C81" s="530"/>
      <c r="D81" s="531"/>
      <c r="E81" s="578"/>
      <c r="F81" s="579"/>
      <c r="G81" s="560"/>
      <c r="H81" s="561"/>
      <c r="I81" s="561"/>
      <c r="J81" s="561"/>
      <c r="K81" s="561"/>
      <c r="L81" s="561"/>
      <c r="M81" s="561"/>
      <c r="N81" s="562"/>
      <c r="O81" s="564" t="s">
        <v>141</v>
      </c>
      <c r="P81" s="565"/>
      <c r="Q81" s="566"/>
      <c r="R81" s="566"/>
      <c r="S81" s="153"/>
      <c r="T81" s="153"/>
      <c r="U81" s="604"/>
      <c r="V81" s="153"/>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row>
    <row r="82" spans="1:74" s="137" customFormat="1" ht="32" customHeight="1">
      <c r="A82" s="153"/>
      <c r="B82" s="624"/>
      <c r="C82" s="530"/>
      <c r="D82" s="531"/>
      <c r="E82" s="578"/>
      <c r="F82" s="579"/>
      <c r="G82" s="560"/>
      <c r="H82" s="561"/>
      <c r="I82" s="561"/>
      <c r="J82" s="561"/>
      <c r="K82" s="561"/>
      <c r="L82" s="561"/>
      <c r="M82" s="561"/>
      <c r="N82" s="562"/>
      <c r="O82" s="564" t="s">
        <v>142</v>
      </c>
      <c r="P82" s="565"/>
      <c r="Q82" s="566"/>
      <c r="R82" s="566"/>
      <c r="S82" s="153"/>
      <c r="T82" s="153"/>
      <c r="U82" s="604"/>
      <c r="V82" s="153"/>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row>
    <row r="83" spans="1:74" s="137" customFormat="1" ht="32" customHeight="1">
      <c r="A83" s="153"/>
      <c r="B83" s="624"/>
      <c r="C83" s="530"/>
      <c r="D83" s="531"/>
      <c r="E83" s="578"/>
      <c r="F83" s="579"/>
      <c r="G83" s="560"/>
      <c r="H83" s="561"/>
      <c r="I83" s="561"/>
      <c r="J83" s="561"/>
      <c r="K83" s="561"/>
      <c r="L83" s="561"/>
      <c r="M83" s="561"/>
      <c r="N83" s="562"/>
      <c r="O83" s="564" t="s">
        <v>143</v>
      </c>
      <c r="P83" s="565"/>
      <c r="Q83" s="566"/>
      <c r="R83" s="566"/>
      <c r="S83" s="153"/>
      <c r="T83" s="153"/>
      <c r="U83" s="604"/>
      <c r="V83" s="153"/>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row>
    <row r="84" spans="1:74" s="137" customFormat="1" ht="32" customHeight="1">
      <c r="A84" s="153"/>
      <c r="B84" s="624"/>
      <c r="C84" s="530"/>
      <c r="D84" s="531"/>
      <c r="E84" s="578"/>
      <c r="F84" s="579"/>
      <c r="G84" s="560"/>
      <c r="H84" s="561"/>
      <c r="I84" s="561"/>
      <c r="J84" s="561"/>
      <c r="K84" s="561"/>
      <c r="L84" s="561"/>
      <c r="M84" s="561"/>
      <c r="N84" s="562"/>
      <c r="O84" s="564" t="s">
        <v>144</v>
      </c>
      <c r="P84" s="565"/>
      <c r="Q84" s="566"/>
      <c r="R84" s="566"/>
      <c r="S84" s="153"/>
      <c r="T84" s="153"/>
      <c r="U84" s="604"/>
      <c r="V84" s="153"/>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row>
    <row r="85" spans="1:74" s="137" customFormat="1" ht="32" customHeight="1">
      <c r="A85" s="153"/>
      <c r="B85" s="624"/>
      <c r="C85" s="530"/>
      <c r="D85" s="531"/>
      <c r="E85" s="580"/>
      <c r="F85" s="581"/>
      <c r="G85" s="547"/>
      <c r="H85" s="548"/>
      <c r="I85" s="548"/>
      <c r="J85" s="548"/>
      <c r="K85" s="548"/>
      <c r="L85" s="548"/>
      <c r="M85" s="548"/>
      <c r="N85" s="549"/>
      <c r="O85" s="550" t="s">
        <v>145</v>
      </c>
      <c r="P85" s="551"/>
      <c r="Q85" s="552"/>
      <c r="R85" s="552"/>
      <c r="S85" s="153"/>
      <c r="T85" s="153"/>
      <c r="U85" s="604"/>
      <c r="V85" s="153"/>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row>
    <row r="86" spans="1:74" s="137" customFormat="1" ht="22" customHeight="1">
      <c r="A86" s="153"/>
      <c r="B86" s="624"/>
      <c r="C86" s="530"/>
      <c r="D86" s="531"/>
      <c r="E86" s="510" t="s">
        <v>120</v>
      </c>
      <c r="F86" s="511"/>
      <c r="G86" s="590" t="s">
        <v>151</v>
      </c>
      <c r="H86" s="591"/>
      <c r="I86" s="557"/>
      <c r="J86" s="558"/>
      <c r="K86" s="558"/>
      <c r="L86" s="558"/>
      <c r="M86" s="558"/>
      <c r="N86" s="559"/>
      <c r="O86" s="155"/>
      <c r="P86" s="155"/>
      <c r="Q86" s="155"/>
      <c r="R86" s="155"/>
      <c r="S86" s="155"/>
      <c r="T86" s="155"/>
      <c r="U86" s="605"/>
      <c r="V86" s="155"/>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row>
    <row r="87" spans="1:74" s="137" customFormat="1" ht="35" customHeight="1">
      <c r="A87" s="153"/>
      <c r="B87" s="624"/>
      <c r="C87" s="530"/>
      <c r="D87" s="531"/>
      <c r="E87" s="553"/>
      <c r="F87" s="554"/>
      <c r="G87" s="512" t="s">
        <v>330</v>
      </c>
      <c r="H87" s="513"/>
      <c r="I87" s="587"/>
      <c r="J87" s="588"/>
      <c r="K87" s="588"/>
      <c r="L87" s="588"/>
      <c r="M87" s="588"/>
      <c r="N87" s="589"/>
      <c r="O87" s="504"/>
      <c r="P87" s="504"/>
      <c r="Q87" s="504"/>
      <c r="R87" s="504"/>
      <c r="S87" s="504"/>
      <c r="T87" s="504"/>
      <c r="U87" s="159"/>
      <c r="V87" s="153"/>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row>
    <row r="88" spans="1:74" s="137" customFormat="1" ht="35" customHeight="1">
      <c r="A88" s="153"/>
      <c r="B88" s="624"/>
      <c r="C88" s="530"/>
      <c r="D88" s="531"/>
      <c r="E88" s="512"/>
      <c r="F88" s="513"/>
      <c r="G88" s="519" t="s">
        <v>296</v>
      </c>
      <c r="H88" s="519"/>
      <c r="I88" s="526"/>
      <c r="J88" s="527"/>
      <c r="K88" s="527"/>
      <c r="L88" s="527"/>
      <c r="M88" s="527"/>
      <c r="N88" s="528"/>
      <c r="O88" s="392"/>
      <c r="P88" s="392"/>
      <c r="Q88" s="392"/>
      <c r="R88" s="392"/>
      <c r="S88" s="392"/>
      <c r="T88" s="392"/>
      <c r="U88" s="159"/>
      <c r="V88" s="153"/>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row>
    <row r="89" spans="1:74" s="137" customFormat="1" ht="35" customHeight="1">
      <c r="A89" s="153"/>
      <c r="B89" s="624"/>
      <c r="C89" s="530"/>
      <c r="D89" s="531"/>
      <c r="E89" s="510" t="s">
        <v>121</v>
      </c>
      <c r="F89" s="511"/>
      <c r="G89" s="514" t="s">
        <v>330</v>
      </c>
      <c r="H89" s="515"/>
      <c r="I89" s="516"/>
      <c r="J89" s="517"/>
      <c r="K89" s="517"/>
      <c r="L89" s="517"/>
      <c r="M89" s="517"/>
      <c r="N89" s="518"/>
      <c r="O89" s="504"/>
      <c r="P89" s="504"/>
      <c r="Q89" s="504"/>
      <c r="R89" s="504"/>
      <c r="S89" s="504"/>
      <c r="T89" s="504"/>
      <c r="U89" s="154"/>
      <c r="V89" s="153"/>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row>
    <row r="90" spans="1:74" s="137" customFormat="1" ht="35" customHeight="1">
      <c r="A90" s="153"/>
      <c r="B90" s="624"/>
      <c r="C90" s="530"/>
      <c r="D90" s="531"/>
      <c r="E90" s="512"/>
      <c r="F90" s="513"/>
      <c r="G90" s="519" t="s">
        <v>296</v>
      </c>
      <c r="H90" s="519"/>
      <c r="I90" s="526"/>
      <c r="J90" s="527"/>
      <c r="K90" s="527"/>
      <c r="L90" s="527"/>
      <c r="M90" s="527"/>
      <c r="N90" s="528"/>
      <c r="O90" s="392"/>
      <c r="P90" s="392"/>
      <c r="Q90" s="392"/>
      <c r="R90" s="392"/>
      <c r="S90" s="392"/>
      <c r="T90" s="392"/>
      <c r="U90" s="154"/>
      <c r="V90" s="153"/>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row>
    <row r="91" spans="1:74" s="137" customFormat="1" ht="32" customHeight="1">
      <c r="A91" s="153"/>
      <c r="B91" s="624"/>
      <c r="C91" s="599"/>
      <c r="D91" s="600"/>
      <c r="E91" s="510" t="s">
        <v>122</v>
      </c>
      <c r="F91" s="511"/>
      <c r="G91" s="544"/>
      <c r="H91" s="545"/>
      <c r="I91" s="545"/>
      <c r="J91" s="545"/>
      <c r="K91" s="545"/>
      <c r="L91" s="545"/>
      <c r="M91" s="545"/>
      <c r="N91" s="546"/>
      <c r="O91" s="394"/>
      <c r="P91" s="394"/>
      <c r="Q91" s="394"/>
      <c r="R91" s="394"/>
      <c r="S91" s="394"/>
      <c r="T91" s="394"/>
      <c r="U91" s="154"/>
      <c r="V91" s="153"/>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row>
    <row r="92" spans="1:74" s="137" customFormat="1" ht="22" customHeight="1">
      <c r="A92" s="153"/>
      <c r="B92" s="624"/>
      <c r="C92" s="532" t="s">
        <v>342</v>
      </c>
      <c r="D92" s="533"/>
      <c r="E92" s="539" t="s">
        <v>282</v>
      </c>
      <c r="F92" s="540"/>
      <c r="G92" s="541"/>
      <c r="H92" s="542"/>
      <c r="I92" s="542"/>
      <c r="J92" s="542"/>
      <c r="K92" s="542"/>
      <c r="L92" s="542"/>
      <c r="M92" s="542"/>
      <c r="N92" s="543"/>
      <c r="O92" s="505" t="s">
        <v>442</v>
      </c>
      <c r="P92" s="506"/>
      <c r="Q92" s="509"/>
      <c r="R92" s="509"/>
      <c r="S92" s="153"/>
      <c r="T92" s="153"/>
      <c r="U92" s="568"/>
      <c r="V92" s="153"/>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row>
    <row r="93" spans="1:74" s="137" customFormat="1" ht="32" customHeight="1">
      <c r="A93" s="153"/>
      <c r="B93" s="624"/>
      <c r="C93" s="534"/>
      <c r="D93" s="535"/>
      <c r="E93" s="519" t="s">
        <v>314</v>
      </c>
      <c r="F93" s="519"/>
      <c r="G93" s="569"/>
      <c r="H93" s="570"/>
      <c r="I93" s="570"/>
      <c r="J93" s="570"/>
      <c r="K93" s="570"/>
      <c r="L93" s="570"/>
      <c r="M93" s="570"/>
      <c r="N93" s="571"/>
      <c r="O93" s="507"/>
      <c r="P93" s="508"/>
      <c r="Q93" s="509"/>
      <c r="R93" s="509"/>
      <c r="S93" s="153"/>
      <c r="T93" s="153"/>
      <c r="U93" s="568"/>
      <c r="V93" s="153"/>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row>
    <row r="94" spans="1:74" s="137" customFormat="1" ht="32" customHeight="1">
      <c r="A94" s="153"/>
      <c r="B94" s="624"/>
      <c r="C94" s="534"/>
      <c r="D94" s="535"/>
      <c r="E94" s="572" t="s">
        <v>317</v>
      </c>
      <c r="F94" s="572"/>
      <c r="G94" s="573"/>
      <c r="H94" s="574"/>
      <c r="I94" s="574"/>
      <c r="J94" s="574"/>
      <c r="K94" s="574"/>
      <c r="L94" s="574"/>
      <c r="M94" s="574"/>
      <c r="N94" s="575"/>
      <c r="O94" s="576" t="s">
        <v>287</v>
      </c>
      <c r="P94" s="577"/>
      <c r="Q94" s="509"/>
      <c r="R94" s="509"/>
      <c r="S94" s="153"/>
      <c r="T94" s="153"/>
      <c r="U94" s="568"/>
      <c r="V94" s="153"/>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row>
    <row r="95" spans="1:74" s="137" customFormat="1" ht="32" customHeight="1">
      <c r="A95" s="153"/>
      <c r="B95" s="624"/>
      <c r="C95" s="534"/>
      <c r="D95" s="536"/>
      <c r="E95" s="578" t="s">
        <v>444</v>
      </c>
      <c r="F95" s="579"/>
      <c r="G95" s="582"/>
      <c r="H95" s="583"/>
      <c r="I95" s="583"/>
      <c r="J95" s="583"/>
      <c r="K95" s="583"/>
      <c r="L95" s="583"/>
      <c r="M95" s="583"/>
      <c r="N95" s="584"/>
      <c r="O95" s="585" t="s">
        <v>140</v>
      </c>
      <c r="P95" s="586"/>
      <c r="Q95" s="563"/>
      <c r="R95" s="563"/>
      <c r="S95" s="153"/>
      <c r="T95" s="153"/>
      <c r="U95" s="568"/>
      <c r="V95" s="153"/>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row>
    <row r="96" spans="1:74" s="137" customFormat="1" ht="32" customHeight="1">
      <c r="A96" s="153"/>
      <c r="B96" s="624"/>
      <c r="C96" s="534"/>
      <c r="D96" s="536"/>
      <c r="E96" s="578"/>
      <c r="F96" s="579"/>
      <c r="G96" s="560"/>
      <c r="H96" s="561"/>
      <c r="I96" s="561"/>
      <c r="J96" s="561"/>
      <c r="K96" s="561"/>
      <c r="L96" s="561"/>
      <c r="M96" s="561"/>
      <c r="N96" s="562"/>
      <c r="O96" s="564" t="s">
        <v>141</v>
      </c>
      <c r="P96" s="565"/>
      <c r="Q96" s="566"/>
      <c r="R96" s="566"/>
      <c r="S96" s="153"/>
      <c r="T96" s="153"/>
      <c r="U96" s="568"/>
      <c r="V96" s="153"/>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row>
    <row r="97" spans="1:74" s="137" customFormat="1" ht="32" customHeight="1">
      <c r="A97" s="153"/>
      <c r="B97" s="624"/>
      <c r="C97" s="534"/>
      <c r="D97" s="536"/>
      <c r="E97" s="578"/>
      <c r="F97" s="579"/>
      <c r="G97" s="560"/>
      <c r="H97" s="561"/>
      <c r="I97" s="561"/>
      <c r="J97" s="561"/>
      <c r="K97" s="561"/>
      <c r="L97" s="561"/>
      <c r="M97" s="561"/>
      <c r="N97" s="562"/>
      <c r="O97" s="564" t="s">
        <v>142</v>
      </c>
      <c r="P97" s="565"/>
      <c r="Q97" s="566"/>
      <c r="R97" s="566"/>
      <c r="S97" s="153"/>
      <c r="T97" s="153"/>
      <c r="U97" s="568"/>
      <c r="V97" s="153"/>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row>
    <row r="98" spans="1:74" s="137" customFormat="1" ht="32" customHeight="1">
      <c r="A98" s="153"/>
      <c r="B98" s="624"/>
      <c r="C98" s="534"/>
      <c r="D98" s="536"/>
      <c r="E98" s="578"/>
      <c r="F98" s="579"/>
      <c r="G98" s="560"/>
      <c r="H98" s="561"/>
      <c r="I98" s="561"/>
      <c r="J98" s="561"/>
      <c r="K98" s="561"/>
      <c r="L98" s="561"/>
      <c r="M98" s="561"/>
      <c r="N98" s="562"/>
      <c r="O98" s="564" t="s">
        <v>143</v>
      </c>
      <c r="P98" s="565"/>
      <c r="Q98" s="566"/>
      <c r="R98" s="566"/>
      <c r="S98" s="153"/>
      <c r="T98" s="153"/>
      <c r="U98" s="568"/>
      <c r="V98" s="153"/>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row>
    <row r="99" spans="1:74" s="137" customFormat="1" ht="32" customHeight="1">
      <c r="A99" s="153"/>
      <c r="B99" s="624"/>
      <c r="C99" s="534"/>
      <c r="D99" s="536"/>
      <c r="E99" s="578"/>
      <c r="F99" s="579"/>
      <c r="G99" s="560"/>
      <c r="H99" s="561"/>
      <c r="I99" s="561"/>
      <c r="J99" s="561"/>
      <c r="K99" s="561"/>
      <c r="L99" s="561"/>
      <c r="M99" s="561"/>
      <c r="N99" s="562"/>
      <c r="O99" s="564" t="s">
        <v>144</v>
      </c>
      <c r="P99" s="565"/>
      <c r="Q99" s="566"/>
      <c r="R99" s="566"/>
      <c r="S99" s="153"/>
      <c r="T99" s="153"/>
      <c r="U99" s="568"/>
      <c r="V99" s="153"/>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row>
    <row r="100" spans="1:74" s="137" customFormat="1" ht="32" customHeight="1">
      <c r="A100" s="153"/>
      <c r="B100" s="624"/>
      <c r="C100" s="534"/>
      <c r="D100" s="536"/>
      <c r="E100" s="580"/>
      <c r="F100" s="581"/>
      <c r="G100" s="547"/>
      <c r="H100" s="548"/>
      <c r="I100" s="548"/>
      <c r="J100" s="548"/>
      <c r="K100" s="548"/>
      <c r="L100" s="548"/>
      <c r="M100" s="548"/>
      <c r="N100" s="549"/>
      <c r="O100" s="550" t="s">
        <v>145</v>
      </c>
      <c r="P100" s="551"/>
      <c r="Q100" s="552"/>
      <c r="R100" s="552"/>
      <c r="S100" s="153"/>
      <c r="T100" s="153"/>
      <c r="U100" s="568"/>
      <c r="V100" s="153"/>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row>
    <row r="101" spans="1:74" s="179" customFormat="1" ht="25" customHeight="1">
      <c r="A101" s="153"/>
      <c r="B101" s="624"/>
      <c r="C101" s="534"/>
      <c r="D101" s="536"/>
      <c r="E101" s="510" t="s">
        <v>120</v>
      </c>
      <c r="F101" s="511"/>
      <c r="G101" s="555" t="s">
        <v>151</v>
      </c>
      <c r="H101" s="556"/>
      <c r="I101" s="557"/>
      <c r="J101" s="558"/>
      <c r="K101" s="558"/>
      <c r="L101" s="558"/>
      <c r="M101" s="558"/>
      <c r="N101" s="559"/>
      <c r="O101" s="155"/>
      <c r="P101" s="155"/>
      <c r="Q101" s="155"/>
      <c r="R101" s="155"/>
      <c r="S101" s="155"/>
      <c r="T101" s="155"/>
      <c r="U101" s="155"/>
      <c r="V101" s="155"/>
    </row>
    <row r="102" spans="1:74" s="137" customFormat="1" ht="35" customHeight="1">
      <c r="A102" s="153"/>
      <c r="B102" s="624"/>
      <c r="C102" s="534"/>
      <c r="D102" s="536"/>
      <c r="E102" s="553"/>
      <c r="F102" s="554"/>
      <c r="G102" s="512" t="s">
        <v>330</v>
      </c>
      <c r="H102" s="513"/>
      <c r="I102" s="516"/>
      <c r="J102" s="517"/>
      <c r="K102" s="517"/>
      <c r="L102" s="517"/>
      <c r="M102" s="517"/>
      <c r="N102" s="518"/>
      <c r="O102" s="504"/>
      <c r="P102" s="504"/>
      <c r="Q102" s="504"/>
      <c r="R102" s="504"/>
      <c r="S102" s="504"/>
      <c r="T102" s="504"/>
      <c r="U102" s="155"/>
      <c r="V102" s="153"/>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row>
    <row r="103" spans="1:74" s="137" customFormat="1" ht="35" customHeight="1">
      <c r="A103" s="153"/>
      <c r="B103" s="624"/>
      <c r="C103" s="534"/>
      <c r="D103" s="536"/>
      <c r="E103" s="512"/>
      <c r="F103" s="513"/>
      <c r="G103" s="519" t="s">
        <v>296</v>
      </c>
      <c r="H103" s="519"/>
      <c r="I103" s="526"/>
      <c r="J103" s="527"/>
      <c r="K103" s="527"/>
      <c r="L103" s="527"/>
      <c r="M103" s="527"/>
      <c r="N103" s="528"/>
      <c r="O103" s="392"/>
      <c r="P103" s="392"/>
      <c r="Q103" s="392"/>
      <c r="R103" s="392"/>
      <c r="S103" s="392"/>
      <c r="T103" s="392"/>
      <c r="U103" s="155"/>
      <c r="V103" s="153"/>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row>
    <row r="104" spans="1:74" s="137" customFormat="1" ht="35" customHeight="1">
      <c r="A104" s="153"/>
      <c r="B104" s="624"/>
      <c r="C104" s="534"/>
      <c r="D104" s="536"/>
      <c r="E104" s="510" t="s">
        <v>121</v>
      </c>
      <c r="F104" s="511"/>
      <c r="G104" s="514" t="s">
        <v>330</v>
      </c>
      <c r="H104" s="515"/>
      <c r="I104" s="516"/>
      <c r="J104" s="517"/>
      <c r="K104" s="517"/>
      <c r="L104" s="517"/>
      <c r="M104" s="517"/>
      <c r="N104" s="518"/>
      <c r="O104" s="504"/>
      <c r="P104" s="504"/>
      <c r="Q104" s="504"/>
      <c r="R104" s="504"/>
      <c r="S104" s="504"/>
      <c r="T104" s="504"/>
      <c r="U104" s="153"/>
      <c r="V104" s="153"/>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row>
    <row r="105" spans="1:74" s="137" customFormat="1" ht="35" customHeight="1">
      <c r="A105" s="153"/>
      <c r="B105" s="624"/>
      <c r="C105" s="534"/>
      <c r="D105" s="536"/>
      <c r="E105" s="512"/>
      <c r="F105" s="513"/>
      <c r="G105" s="519" t="s">
        <v>296</v>
      </c>
      <c r="H105" s="519"/>
      <c r="I105" s="526"/>
      <c r="J105" s="527"/>
      <c r="K105" s="527"/>
      <c r="L105" s="527"/>
      <c r="M105" s="527"/>
      <c r="N105" s="528"/>
      <c r="O105" s="392"/>
      <c r="P105" s="392"/>
      <c r="Q105" s="392"/>
      <c r="R105" s="392"/>
      <c r="S105" s="392"/>
      <c r="T105" s="392"/>
      <c r="U105" s="153"/>
      <c r="V105" s="153"/>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row>
    <row r="106" spans="1:74" s="137" customFormat="1" ht="32" customHeight="1">
      <c r="A106" s="153"/>
      <c r="B106" s="624"/>
      <c r="C106" s="537"/>
      <c r="D106" s="538"/>
      <c r="E106" s="510" t="s">
        <v>122</v>
      </c>
      <c r="F106" s="511"/>
      <c r="G106" s="544"/>
      <c r="H106" s="545"/>
      <c r="I106" s="545"/>
      <c r="J106" s="545"/>
      <c r="K106" s="545"/>
      <c r="L106" s="545"/>
      <c r="M106" s="545"/>
      <c r="N106" s="546"/>
      <c r="O106" s="394"/>
      <c r="P106" s="394"/>
      <c r="Q106" s="394"/>
      <c r="R106" s="394"/>
      <c r="S106" s="394"/>
      <c r="T106" s="394"/>
      <c r="U106" s="155"/>
      <c r="V106" s="153"/>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row>
    <row r="107" spans="1:74" s="137" customFormat="1" ht="22" customHeight="1">
      <c r="A107" s="153"/>
      <c r="B107" s="624"/>
      <c r="C107" s="532" t="s">
        <v>344</v>
      </c>
      <c r="D107" s="533"/>
      <c r="E107" s="539" t="s">
        <v>151</v>
      </c>
      <c r="F107" s="540"/>
      <c r="G107" s="541"/>
      <c r="H107" s="542"/>
      <c r="I107" s="542"/>
      <c r="J107" s="542"/>
      <c r="K107" s="542"/>
      <c r="L107" s="542"/>
      <c r="M107" s="542"/>
      <c r="N107" s="543"/>
      <c r="O107" s="505" t="s">
        <v>442</v>
      </c>
      <c r="P107" s="506"/>
      <c r="Q107" s="509"/>
      <c r="R107" s="509"/>
      <c r="S107" s="153"/>
      <c r="T107" s="153"/>
      <c r="U107" s="568"/>
      <c r="V107" s="153"/>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row>
    <row r="108" spans="1:74" s="137" customFormat="1" ht="32" customHeight="1">
      <c r="A108" s="153"/>
      <c r="B108" s="624"/>
      <c r="C108" s="534"/>
      <c r="D108" s="535"/>
      <c r="E108" s="519" t="s">
        <v>314</v>
      </c>
      <c r="F108" s="519"/>
      <c r="G108" s="569"/>
      <c r="H108" s="570"/>
      <c r="I108" s="570"/>
      <c r="J108" s="570"/>
      <c r="K108" s="570"/>
      <c r="L108" s="570"/>
      <c r="M108" s="570"/>
      <c r="N108" s="571"/>
      <c r="O108" s="507"/>
      <c r="P108" s="508"/>
      <c r="Q108" s="509"/>
      <c r="R108" s="509"/>
      <c r="S108" s="153"/>
      <c r="T108" s="153"/>
      <c r="U108" s="568"/>
      <c r="V108" s="153"/>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row>
    <row r="109" spans="1:74" s="137" customFormat="1" ht="32" customHeight="1">
      <c r="A109" s="153"/>
      <c r="B109" s="624"/>
      <c r="C109" s="534"/>
      <c r="D109" s="535"/>
      <c r="E109" s="572" t="s">
        <v>317</v>
      </c>
      <c r="F109" s="572"/>
      <c r="G109" s="573"/>
      <c r="H109" s="574"/>
      <c r="I109" s="574"/>
      <c r="J109" s="574"/>
      <c r="K109" s="574"/>
      <c r="L109" s="574"/>
      <c r="M109" s="574"/>
      <c r="N109" s="575"/>
      <c r="O109" s="576" t="s">
        <v>287</v>
      </c>
      <c r="P109" s="577"/>
      <c r="Q109" s="509"/>
      <c r="R109" s="509"/>
      <c r="S109" s="153"/>
      <c r="T109" s="153"/>
      <c r="U109" s="568"/>
      <c r="V109" s="153"/>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row>
    <row r="110" spans="1:74" s="137" customFormat="1" ht="32" customHeight="1">
      <c r="A110" s="153"/>
      <c r="B110" s="624"/>
      <c r="C110" s="534"/>
      <c r="D110" s="536"/>
      <c r="E110" s="578" t="s">
        <v>444</v>
      </c>
      <c r="F110" s="579"/>
      <c r="G110" s="582"/>
      <c r="H110" s="583"/>
      <c r="I110" s="583"/>
      <c r="J110" s="583"/>
      <c r="K110" s="583"/>
      <c r="L110" s="583"/>
      <c r="M110" s="583"/>
      <c r="N110" s="584"/>
      <c r="O110" s="585" t="s">
        <v>140</v>
      </c>
      <c r="P110" s="586"/>
      <c r="Q110" s="563"/>
      <c r="R110" s="563"/>
      <c r="S110" s="153"/>
      <c r="T110" s="153"/>
      <c r="U110" s="568"/>
      <c r="V110" s="153"/>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row>
    <row r="111" spans="1:74" s="137" customFormat="1" ht="32" customHeight="1">
      <c r="A111" s="153"/>
      <c r="B111" s="624"/>
      <c r="C111" s="534"/>
      <c r="D111" s="536"/>
      <c r="E111" s="578"/>
      <c r="F111" s="579"/>
      <c r="G111" s="560"/>
      <c r="H111" s="561"/>
      <c r="I111" s="561"/>
      <c r="J111" s="561"/>
      <c r="K111" s="561"/>
      <c r="L111" s="561"/>
      <c r="M111" s="561"/>
      <c r="N111" s="562"/>
      <c r="O111" s="564" t="s">
        <v>141</v>
      </c>
      <c r="P111" s="565"/>
      <c r="Q111" s="566"/>
      <c r="R111" s="566"/>
      <c r="S111" s="153"/>
      <c r="T111" s="153"/>
      <c r="U111" s="568"/>
      <c r="V111" s="153"/>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row>
    <row r="112" spans="1:74" s="137" customFormat="1" ht="32" customHeight="1">
      <c r="A112" s="153"/>
      <c r="B112" s="624"/>
      <c r="C112" s="534"/>
      <c r="D112" s="536"/>
      <c r="E112" s="578"/>
      <c r="F112" s="579"/>
      <c r="G112" s="560"/>
      <c r="H112" s="561"/>
      <c r="I112" s="561"/>
      <c r="J112" s="561"/>
      <c r="K112" s="561"/>
      <c r="L112" s="561"/>
      <c r="M112" s="561"/>
      <c r="N112" s="562"/>
      <c r="O112" s="564" t="s">
        <v>142</v>
      </c>
      <c r="P112" s="565"/>
      <c r="Q112" s="566"/>
      <c r="R112" s="566"/>
      <c r="S112" s="153"/>
      <c r="T112" s="153"/>
      <c r="U112" s="568"/>
      <c r="V112" s="153"/>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row>
    <row r="113" spans="1:74" s="137" customFormat="1" ht="32" customHeight="1">
      <c r="A113" s="153"/>
      <c r="B113" s="624"/>
      <c r="C113" s="534"/>
      <c r="D113" s="536"/>
      <c r="E113" s="578"/>
      <c r="F113" s="579"/>
      <c r="G113" s="560"/>
      <c r="H113" s="561"/>
      <c r="I113" s="561"/>
      <c r="J113" s="561"/>
      <c r="K113" s="561"/>
      <c r="L113" s="561"/>
      <c r="M113" s="561"/>
      <c r="N113" s="562"/>
      <c r="O113" s="564" t="s">
        <v>143</v>
      </c>
      <c r="P113" s="565"/>
      <c r="Q113" s="566"/>
      <c r="R113" s="566"/>
      <c r="S113" s="153"/>
      <c r="T113" s="153"/>
      <c r="U113" s="568"/>
      <c r="V113" s="153"/>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row>
    <row r="114" spans="1:74" s="137" customFormat="1" ht="32" customHeight="1">
      <c r="A114" s="153"/>
      <c r="B114" s="624"/>
      <c r="C114" s="534"/>
      <c r="D114" s="536"/>
      <c r="E114" s="578"/>
      <c r="F114" s="579"/>
      <c r="G114" s="560"/>
      <c r="H114" s="561"/>
      <c r="I114" s="561"/>
      <c r="J114" s="561"/>
      <c r="K114" s="561"/>
      <c r="L114" s="561"/>
      <c r="M114" s="561"/>
      <c r="N114" s="562"/>
      <c r="O114" s="564" t="s">
        <v>144</v>
      </c>
      <c r="P114" s="565"/>
      <c r="Q114" s="566"/>
      <c r="R114" s="566"/>
      <c r="S114" s="153"/>
      <c r="T114" s="153"/>
      <c r="U114" s="568"/>
      <c r="V114" s="153"/>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row>
    <row r="115" spans="1:74" s="137" customFormat="1" ht="32" customHeight="1">
      <c r="A115" s="153"/>
      <c r="B115" s="624"/>
      <c r="C115" s="534"/>
      <c r="D115" s="536"/>
      <c r="E115" s="580"/>
      <c r="F115" s="581"/>
      <c r="G115" s="547"/>
      <c r="H115" s="548"/>
      <c r="I115" s="548"/>
      <c r="J115" s="548"/>
      <c r="K115" s="548"/>
      <c r="L115" s="548"/>
      <c r="M115" s="548"/>
      <c r="N115" s="549"/>
      <c r="O115" s="550" t="s">
        <v>145</v>
      </c>
      <c r="P115" s="551"/>
      <c r="Q115" s="552"/>
      <c r="R115" s="552"/>
      <c r="S115" s="153"/>
      <c r="T115" s="153"/>
      <c r="U115" s="568"/>
      <c r="V115" s="153"/>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row>
    <row r="116" spans="1:74" s="179" customFormat="1" ht="25" customHeight="1">
      <c r="A116" s="153"/>
      <c r="B116" s="624"/>
      <c r="C116" s="534"/>
      <c r="D116" s="536"/>
      <c r="E116" s="510" t="s">
        <v>120</v>
      </c>
      <c r="F116" s="511"/>
      <c r="G116" s="555" t="s">
        <v>151</v>
      </c>
      <c r="H116" s="556"/>
      <c r="I116" s="557"/>
      <c r="J116" s="558"/>
      <c r="K116" s="558"/>
      <c r="L116" s="558"/>
      <c r="M116" s="558"/>
      <c r="N116" s="559"/>
      <c r="O116" s="155"/>
      <c r="P116" s="155"/>
      <c r="Q116" s="342"/>
      <c r="R116" s="342"/>
      <c r="S116" s="155"/>
      <c r="T116" s="155"/>
      <c r="U116" s="155"/>
      <c r="V116" s="155"/>
    </row>
    <row r="117" spans="1:74" s="137" customFormat="1" ht="35" customHeight="1">
      <c r="A117" s="153"/>
      <c r="B117" s="624"/>
      <c r="C117" s="534"/>
      <c r="D117" s="536"/>
      <c r="E117" s="553"/>
      <c r="F117" s="554"/>
      <c r="G117" s="512" t="s">
        <v>330</v>
      </c>
      <c r="H117" s="513"/>
      <c r="I117" s="587"/>
      <c r="J117" s="588"/>
      <c r="K117" s="588"/>
      <c r="L117" s="588"/>
      <c r="M117" s="588"/>
      <c r="N117" s="589"/>
      <c r="O117" s="504"/>
      <c r="P117" s="504"/>
      <c r="Q117" s="504"/>
      <c r="R117" s="504"/>
      <c r="S117" s="504"/>
      <c r="T117" s="504"/>
      <c r="U117" s="155"/>
      <c r="V117" s="153"/>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row>
    <row r="118" spans="1:74" s="137" customFormat="1" ht="35" customHeight="1">
      <c r="A118" s="153"/>
      <c r="B118" s="624"/>
      <c r="C118" s="534"/>
      <c r="D118" s="536"/>
      <c r="E118" s="512"/>
      <c r="F118" s="513"/>
      <c r="G118" s="519" t="s">
        <v>296</v>
      </c>
      <c r="H118" s="519"/>
      <c r="I118" s="526"/>
      <c r="J118" s="527"/>
      <c r="K118" s="527"/>
      <c r="L118" s="527"/>
      <c r="M118" s="527"/>
      <c r="N118" s="528"/>
      <c r="O118" s="392"/>
      <c r="P118" s="392"/>
      <c r="Q118" s="392"/>
      <c r="R118" s="392"/>
      <c r="S118" s="392"/>
      <c r="T118" s="392"/>
      <c r="U118" s="155"/>
      <c r="V118" s="153"/>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row>
    <row r="119" spans="1:74" s="137" customFormat="1" ht="35" customHeight="1">
      <c r="A119" s="153"/>
      <c r="B119" s="624"/>
      <c r="C119" s="534"/>
      <c r="D119" s="536"/>
      <c r="E119" s="510" t="s">
        <v>121</v>
      </c>
      <c r="F119" s="511"/>
      <c r="G119" s="514" t="s">
        <v>330</v>
      </c>
      <c r="H119" s="515"/>
      <c r="I119" s="516"/>
      <c r="J119" s="517"/>
      <c r="K119" s="517"/>
      <c r="L119" s="517"/>
      <c r="M119" s="517"/>
      <c r="N119" s="518"/>
      <c r="O119" s="504"/>
      <c r="P119" s="504"/>
      <c r="Q119" s="504"/>
      <c r="R119" s="504"/>
      <c r="S119" s="504"/>
      <c r="T119" s="504"/>
      <c r="U119" s="153"/>
      <c r="V119" s="153"/>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row>
    <row r="120" spans="1:74" s="137" customFormat="1" ht="35" customHeight="1">
      <c r="A120" s="153"/>
      <c r="B120" s="624"/>
      <c r="C120" s="534"/>
      <c r="D120" s="536"/>
      <c r="E120" s="512"/>
      <c r="F120" s="513"/>
      <c r="G120" s="519" t="s">
        <v>296</v>
      </c>
      <c r="H120" s="519"/>
      <c r="I120" s="526"/>
      <c r="J120" s="527"/>
      <c r="K120" s="527"/>
      <c r="L120" s="527"/>
      <c r="M120" s="527"/>
      <c r="N120" s="528"/>
      <c r="O120" s="392"/>
      <c r="P120" s="392"/>
      <c r="Q120" s="392"/>
      <c r="R120" s="392"/>
      <c r="S120" s="392"/>
      <c r="T120" s="392"/>
      <c r="U120" s="153"/>
      <c r="V120" s="153"/>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row>
    <row r="121" spans="1:74" s="137" customFormat="1" ht="32" customHeight="1">
      <c r="A121" s="153"/>
      <c r="B121" s="624"/>
      <c r="C121" s="537"/>
      <c r="D121" s="538"/>
      <c r="E121" s="510" t="s">
        <v>122</v>
      </c>
      <c r="F121" s="511"/>
      <c r="G121" s="544"/>
      <c r="H121" s="545"/>
      <c r="I121" s="545"/>
      <c r="J121" s="545"/>
      <c r="K121" s="545"/>
      <c r="L121" s="545"/>
      <c r="M121" s="545"/>
      <c r="N121" s="546"/>
      <c r="O121" s="394"/>
      <c r="P121" s="394"/>
      <c r="Q121" s="394"/>
      <c r="R121" s="394"/>
      <c r="S121" s="394"/>
      <c r="T121" s="394"/>
      <c r="U121" s="155"/>
      <c r="V121" s="153"/>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row>
    <row r="122" spans="1:74" s="137" customFormat="1" ht="22" customHeight="1">
      <c r="A122" s="153"/>
      <c r="B122" s="624"/>
      <c r="C122" s="532" t="s">
        <v>345</v>
      </c>
      <c r="D122" s="533"/>
      <c r="E122" s="539" t="s">
        <v>151</v>
      </c>
      <c r="F122" s="540"/>
      <c r="G122" s="541"/>
      <c r="H122" s="542"/>
      <c r="I122" s="542"/>
      <c r="J122" s="542"/>
      <c r="K122" s="542"/>
      <c r="L122" s="542"/>
      <c r="M122" s="542"/>
      <c r="N122" s="543"/>
      <c r="O122" s="505" t="s">
        <v>442</v>
      </c>
      <c r="P122" s="506"/>
      <c r="Q122" s="509"/>
      <c r="R122" s="509"/>
      <c r="S122" s="153"/>
      <c r="T122" s="153"/>
      <c r="U122" s="568"/>
      <c r="V122" s="153"/>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row>
    <row r="123" spans="1:74" s="137" customFormat="1" ht="32" customHeight="1">
      <c r="A123" s="153"/>
      <c r="B123" s="624"/>
      <c r="C123" s="534"/>
      <c r="D123" s="535"/>
      <c r="E123" s="519" t="s">
        <v>314</v>
      </c>
      <c r="F123" s="519"/>
      <c r="G123" s="569"/>
      <c r="H123" s="570"/>
      <c r="I123" s="570"/>
      <c r="J123" s="570"/>
      <c r="K123" s="570"/>
      <c r="L123" s="570"/>
      <c r="M123" s="570"/>
      <c r="N123" s="571"/>
      <c r="O123" s="507"/>
      <c r="P123" s="508"/>
      <c r="Q123" s="509"/>
      <c r="R123" s="509"/>
      <c r="S123" s="153"/>
      <c r="T123" s="153"/>
      <c r="U123" s="568"/>
      <c r="V123" s="153"/>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row>
    <row r="124" spans="1:74" s="137" customFormat="1" ht="32" customHeight="1">
      <c r="A124" s="153"/>
      <c r="B124" s="624"/>
      <c r="C124" s="534"/>
      <c r="D124" s="535"/>
      <c r="E124" s="572" t="s">
        <v>317</v>
      </c>
      <c r="F124" s="572"/>
      <c r="G124" s="573"/>
      <c r="H124" s="574"/>
      <c r="I124" s="574"/>
      <c r="J124" s="574"/>
      <c r="K124" s="574"/>
      <c r="L124" s="574"/>
      <c r="M124" s="574"/>
      <c r="N124" s="575"/>
      <c r="O124" s="576" t="s">
        <v>287</v>
      </c>
      <c r="P124" s="577"/>
      <c r="Q124" s="509"/>
      <c r="R124" s="509"/>
      <c r="S124" s="153"/>
      <c r="T124" s="153"/>
      <c r="U124" s="568"/>
      <c r="V124" s="153"/>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row>
    <row r="125" spans="1:74" s="137" customFormat="1" ht="32" customHeight="1">
      <c r="A125" s="153"/>
      <c r="B125" s="624"/>
      <c r="C125" s="534"/>
      <c r="D125" s="536"/>
      <c r="E125" s="578" t="s">
        <v>444</v>
      </c>
      <c r="F125" s="579"/>
      <c r="G125" s="582"/>
      <c r="H125" s="583"/>
      <c r="I125" s="583"/>
      <c r="J125" s="583"/>
      <c r="K125" s="583"/>
      <c r="L125" s="583"/>
      <c r="M125" s="583"/>
      <c r="N125" s="584"/>
      <c r="O125" s="585" t="s">
        <v>140</v>
      </c>
      <c r="P125" s="586"/>
      <c r="Q125" s="563"/>
      <c r="R125" s="563"/>
      <c r="S125" s="153"/>
      <c r="T125" s="153"/>
      <c r="U125" s="568"/>
      <c r="V125" s="153"/>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row>
    <row r="126" spans="1:74" s="137" customFormat="1" ht="32" customHeight="1">
      <c r="A126" s="153"/>
      <c r="B126" s="624"/>
      <c r="C126" s="534"/>
      <c r="D126" s="536"/>
      <c r="E126" s="578"/>
      <c r="F126" s="579"/>
      <c r="G126" s="560"/>
      <c r="H126" s="561"/>
      <c r="I126" s="561"/>
      <c r="J126" s="561"/>
      <c r="K126" s="561"/>
      <c r="L126" s="561"/>
      <c r="M126" s="561"/>
      <c r="N126" s="562"/>
      <c r="O126" s="564" t="s">
        <v>141</v>
      </c>
      <c r="P126" s="565"/>
      <c r="Q126" s="566"/>
      <c r="R126" s="566"/>
      <c r="S126" s="153"/>
      <c r="T126" s="153"/>
      <c r="U126" s="568"/>
      <c r="V126" s="153"/>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row>
    <row r="127" spans="1:74" s="137" customFormat="1" ht="32" customHeight="1">
      <c r="A127" s="153"/>
      <c r="B127" s="624"/>
      <c r="C127" s="534"/>
      <c r="D127" s="536"/>
      <c r="E127" s="578"/>
      <c r="F127" s="579"/>
      <c r="G127" s="560"/>
      <c r="H127" s="561"/>
      <c r="I127" s="561"/>
      <c r="J127" s="561"/>
      <c r="K127" s="561"/>
      <c r="L127" s="561"/>
      <c r="M127" s="561"/>
      <c r="N127" s="562"/>
      <c r="O127" s="564" t="s">
        <v>142</v>
      </c>
      <c r="P127" s="565"/>
      <c r="Q127" s="566"/>
      <c r="R127" s="566"/>
      <c r="S127" s="153"/>
      <c r="T127" s="153"/>
      <c r="U127" s="568"/>
      <c r="V127" s="153"/>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row>
    <row r="128" spans="1:74" s="137" customFormat="1" ht="32" customHeight="1">
      <c r="A128" s="153"/>
      <c r="B128" s="624"/>
      <c r="C128" s="534"/>
      <c r="D128" s="536"/>
      <c r="E128" s="578"/>
      <c r="F128" s="579"/>
      <c r="G128" s="560"/>
      <c r="H128" s="561"/>
      <c r="I128" s="561"/>
      <c r="J128" s="561"/>
      <c r="K128" s="561"/>
      <c r="L128" s="561"/>
      <c r="M128" s="561"/>
      <c r="N128" s="562"/>
      <c r="O128" s="564" t="s">
        <v>143</v>
      </c>
      <c r="P128" s="565"/>
      <c r="Q128" s="566"/>
      <c r="R128" s="566"/>
      <c r="S128" s="153"/>
      <c r="T128" s="153"/>
      <c r="U128" s="568"/>
      <c r="V128" s="153"/>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row>
    <row r="129" spans="1:74" s="137" customFormat="1" ht="32" customHeight="1">
      <c r="A129" s="153"/>
      <c r="B129" s="624"/>
      <c r="C129" s="534"/>
      <c r="D129" s="536"/>
      <c r="E129" s="578"/>
      <c r="F129" s="579"/>
      <c r="G129" s="560"/>
      <c r="H129" s="561"/>
      <c r="I129" s="561"/>
      <c r="J129" s="561"/>
      <c r="K129" s="561"/>
      <c r="L129" s="561"/>
      <c r="M129" s="561"/>
      <c r="N129" s="562"/>
      <c r="O129" s="564" t="s">
        <v>144</v>
      </c>
      <c r="P129" s="565"/>
      <c r="Q129" s="566"/>
      <c r="R129" s="566"/>
      <c r="S129" s="153"/>
      <c r="T129" s="153"/>
      <c r="U129" s="568"/>
      <c r="V129" s="153"/>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row>
    <row r="130" spans="1:74" s="137" customFormat="1" ht="32" customHeight="1">
      <c r="A130" s="153"/>
      <c r="B130" s="624"/>
      <c r="C130" s="534"/>
      <c r="D130" s="536"/>
      <c r="E130" s="580"/>
      <c r="F130" s="581"/>
      <c r="G130" s="547"/>
      <c r="H130" s="548"/>
      <c r="I130" s="548"/>
      <c r="J130" s="548"/>
      <c r="K130" s="548"/>
      <c r="L130" s="548"/>
      <c r="M130" s="548"/>
      <c r="N130" s="549"/>
      <c r="O130" s="550" t="s">
        <v>145</v>
      </c>
      <c r="P130" s="551"/>
      <c r="Q130" s="552"/>
      <c r="R130" s="552"/>
      <c r="S130" s="153"/>
      <c r="T130" s="153"/>
      <c r="U130" s="568"/>
      <c r="V130" s="153"/>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row>
    <row r="131" spans="1:74" s="179" customFormat="1" ht="25" customHeight="1">
      <c r="A131" s="153"/>
      <c r="B131" s="624"/>
      <c r="C131" s="534"/>
      <c r="D131" s="536"/>
      <c r="E131" s="510" t="s">
        <v>120</v>
      </c>
      <c r="F131" s="511"/>
      <c r="G131" s="555" t="s">
        <v>151</v>
      </c>
      <c r="H131" s="556"/>
      <c r="I131" s="557"/>
      <c r="J131" s="558"/>
      <c r="K131" s="558"/>
      <c r="L131" s="558"/>
      <c r="M131" s="558"/>
      <c r="N131" s="559"/>
      <c r="O131" s="155"/>
      <c r="P131" s="155"/>
      <c r="Q131" s="155"/>
      <c r="R131" s="155"/>
      <c r="S131" s="155"/>
      <c r="T131" s="155"/>
      <c r="U131" s="155"/>
      <c r="V131" s="155"/>
    </row>
    <row r="132" spans="1:74" s="137" customFormat="1" ht="35" customHeight="1">
      <c r="A132" s="153"/>
      <c r="B132" s="624"/>
      <c r="C132" s="534"/>
      <c r="D132" s="536"/>
      <c r="E132" s="553"/>
      <c r="F132" s="554"/>
      <c r="G132" s="512" t="s">
        <v>330</v>
      </c>
      <c r="H132" s="513"/>
      <c r="I132" s="516"/>
      <c r="J132" s="517"/>
      <c r="K132" s="517"/>
      <c r="L132" s="517"/>
      <c r="M132" s="517"/>
      <c r="N132" s="518"/>
      <c r="O132" s="504"/>
      <c r="P132" s="504"/>
      <c r="Q132" s="504"/>
      <c r="R132" s="504"/>
      <c r="S132" s="504"/>
      <c r="T132" s="504"/>
      <c r="U132" s="155"/>
      <c r="V132" s="153"/>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row>
    <row r="133" spans="1:74" s="137" customFormat="1" ht="35" customHeight="1">
      <c r="A133" s="153"/>
      <c r="B133" s="624"/>
      <c r="C133" s="534"/>
      <c r="D133" s="536"/>
      <c r="E133" s="512"/>
      <c r="F133" s="513"/>
      <c r="G133" s="519" t="s">
        <v>296</v>
      </c>
      <c r="H133" s="519"/>
      <c r="I133" s="526"/>
      <c r="J133" s="527"/>
      <c r="K133" s="527"/>
      <c r="L133" s="527"/>
      <c r="M133" s="527"/>
      <c r="N133" s="528"/>
      <c r="O133" s="392"/>
      <c r="P133" s="392"/>
      <c r="Q133" s="392"/>
      <c r="R133" s="392"/>
      <c r="S133" s="392"/>
      <c r="T133" s="392"/>
      <c r="U133" s="155"/>
      <c r="V133" s="153"/>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row>
    <row r="134" spans="1:74" s="137" customFormat="1" ht="35" customHeight="1">
      <c r="A134" s="153"/>
      <c r="B134" s="624"/>
      <c r="C134" s="534"/>
      <c r="D134" s="536"/>
      <c r="E134" s="510" t="s">
        <v>121</v>
      </c>
      <c r="F134" s="511"/>
      <c r="G134" s="514" t="s">
        <v>330</v>
      </c>
      <c r="H134" s="515"/>
      <c r="I134" s="516"/>
      <c r="J134" s="517"/>
      <c r="K134" s="517"/>
      <c r="L134" s="517"/>
      <c r="M134" s="517"/>
      <c r="N134" s="518"/>
      <c r="O134" s="504"/>
      <c r="P134" s="504"/>
      <c r="Q134" s="504"/>
      <c r="R134" s="504"/>
      <c r="S134" s="504"/>
      <c r="T134" s="504"/>
      <c r="U134" s="153"/>
      <c r="V134" s="153"/>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row>
    <row r="135" spans="1:74" s="137" customFormat="1" ht="35" customHeight="1">
      <c r="A135" s="153"/>
      <c r="B135" s="624"/>
      <c r="C135" s="534"/>
      <c r="D135" s="536"/>
      <c r="E135" s="512"/>
      <c r="F135" s="513"/>
      <c r="G135" s="519" t="s">
        <v>296</v>
      </c>
      <c r="H135" s="519"/>
      <c r="I135" s="526"/>
      <c r="J135" s="527"/>
      <c r="K135" s="527"/>
      <c r="L135" s="527"/>
      <c r="M135" s="527"/>
      <c r="N135" s="528"/>
      <c r="O135" s="392"/>
      <c r="P135" s="392"/>
      <c r="Q135" s="392"/>
      <c r="R135" s="392"/>
      <c r="S135" s="392"/>
      <c r="T135" s="392"/>
      <c r="U135" s="153"/>
      <c r="V135" s="153"/>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row>
    <row r="136" spans="1:74" s="137" customFormat="1" ht="32" customHeight="1">
      <c r="A136" s="153"/>
      <c r="B136" s="624"/>
      <c r="C136" s="537"/>
      <c r="D136" s="538"/>
      <c r="E136" s="514" t="s">
        <v>122</v>
      </c>
      <c r="F136" s="515"/>
      <c r="G136" s="526"/>
      <c r="H136" s="527"/>
      <c r="I136" s="527"/>
      <c r="J136" s="527"/>
      <c r="K136" s="527"/>
      <c r="L136" s="527"/>
      <c r="M136" s="527"/>
      <c r="N136" s="528"/>
      <c r="O136" s="394"/>
      <c r="P136" s="394"/>
      <c r="Q136" s="394"/>
      <c r="R136" s="394"/>
      <c r="S136" s="394"/>
      <c r="T136" s="394"/>
      <c r="U136" s="155"/>
      <c r="V136" s="153"/>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row>
    <row r="137" spans="1:74" s="137" customFormat="1" ht="26" customHeight="1">
      <c r="A137" s="153"/>
      <c r="B137" s="153"/>
      <c r="C137" s="113"/>
      <c r="D137" s="592"/>
      <c r="E137" s="592"/>
      <c r="F137" s="592"/>
      <c r="G137" s="592"/>
      <c r="H137" s="592"/>
      <c r="I137" s="592"/>
      <c r="J137" s="592"/>
      <c r="K137" s="114"/>
      <c r="L137" s="114"/>
      <c r="M137" s="114"/>
      <c r="N137" s="114"/>
      <c r="O137" s="114"/>
      <c r="P137" s="114"/>
      <c r="Q137" s="114"/>
      <c r="R137" s="114"/>
      <c r="S137" s="114"/>
      <c r="T137" s="114"/>
      <c r="U137" s="114"/>
      <c r="V137" s="153"/>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row>
    <row r="138" spans="1:74" s="137" customFormat="1" ht="26" customHeight="1">
      <c r="A138" s="153"/>
      <c r="B138" s="488" t="s">
        <v>430</v>
      </c>
      <c r="C138" s="488"/>
      <c r="D138" s="488"/>
      <c r="E138" s="488"/>
      <c r="F138" s="488"/>
      <c r="G138" s="344"/>
      <c r="H138" s="344"/>
      <c r="I138" s="344"/>
      <c r="J138" s="344"/>
      <c r="K138" s="347"/>
      <c r="L138" s="347"/>
      <c r="M138" s="347"/>
      <c r="N138" s="347"/>
      <c r="O138" s="347"/>
      <c r="P138" s="347"/>
      <c r="Q138" s="347"/>
      <c r="R138" s="347"/>
      <c r="S138" s="347"/>
      <c r="T138" s="114"/>
      <c r="U138" s="114"/>
      <c r="V138" s="153"/>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row>
    <row r="139" spans="1:74" s="137" customFormat="1" ht="30" customHeight="1">
      <c r="A139" s="153"/>
      <c r="B139" s="524" t="s">
        <v>454</v>
      </c>
      <c r="C139" s="524" t="s">
        <v>425</v>
      </c>
      <c r="D139" s="524"/>
      <c r="E139" s="525"/>
      <c r="F139" s="525"/>
      <c r="G139" s="344"/>
      <c r="H139" s="487" t="s">
        <v>443</v>
      </c>
      <c r="I139" s="487"/>
      <c r="J139" s="487"/>
      <c r="K139" s="487"/>
      <c r="L139" s="487"/>
      <c r="M139" s="487"/>
      <c r="N139" s="487"/>
      <c r="O139" s="487"/>
      <c r="P139" s="487"/>
      <c r="Q139" s="487"/>
      <c r="R139" s="487"/>
      <c r="S139" s="347"/>
      <c r="T139" s="114"/>
      <c r="U139" s="114"/>
      <c r="V139" s="153"/>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row>
    <row r="140" spans="1:74" s="137" customFormat="1" ht="30" customHeight="1">
      <c r="A140" s="153"/>
      <c r="B140" s="524"/>
      <c r="C140" s="524" t="s">
        <v>426</v>
      </c>
      <c r="D140" s="524"/>
      <c r="E140" s="525"/>
      <c r="F140" s="525"/>
      <c r="G140" s="344"/>
      <c r="H140" s="487" t="s">
        <v>451</v>
      </c>
      <c r="I140" s="487"/>
      <c r="J140" s="487"/>
      <c r="K140" s="487"/>
      <c r="L140" s="487"/>
      <c r="M140" s="487"/>
      <c r="N140" s="487"/>
      <c r="O140" s="487"/>
      <c r="P140" s="487"/>
      <c r="Q140" s="487"/>
      <c r="R140" s="487"/>
      <c r="S140" s="347"/>
      <c r="T140" s="114"/>
      <c r="U140" s="114"/>
      <c r="V140" s="153"/>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row>
    <row r="141" spans="1:74" s="137" customFormat="1" ht="30" customHeight="1">
      <c r="A141" s="153"/>
      <c r="B141" s="524"/>
      <c r="C141" s="524" t="s">
        <v>427</v>
      </c>
      <c r="D141" s="524"/>
      <c r="E141" s="525"/>
      <c r="F141" s="525"/>
      <c r="G141" s="344"/>
      <c r="H141" s="487" t="s">
        <v>452</v>
      </c>
      <c r="I141" s="487"/>
      <c r="J141" s="487"/>
      <c r="K141" s="487"/>
      <c r="L141" s="487"/>
      <c r="M141" s="487"/>
      <c r="N141" s="487"/>
      <c r="O141" s="487"/>
      <c r="P141" s="487"/>
      <c r="Q141" s="487"/>
      <c r="R141" s="487"/>
      <c r="S141" s="347"/>
      <c r="T141" s="114"/>
      <c r="U141" s="114"/>
      <c r="V141" s="153"/>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row>
    <row r="142" spans="1:74" s="137" customFormat="1" ht="30" customHeight="1">
      <c r="A142" s="153"/>
      <c r="B142" s="345"/>
      <c r="C142" s="345"/>
      <c r="D142" s="345"/>
      <c r="E142" s="345"/>
      <c r="F142" s="345"/>
      <c r="G142" s="345"/>
      <c r="H142" s="345"/>
      <c r="I142" s="345"/>
      <c r="J142" s="345"/>
      <c r="K142" s="345"/>
      <c r="L142" s="345"/>
      <c r="M142" s="345"/>
      <c r="N142" s="345"/>
      <c r="O142" s="345"/>
      <c r="P142" s="345"/>
      <c r="Q142" s="345"/>
      <c r="R142" s="345"/>
      <c r="S142" s="345"/>
      <c r="T142" s="153"/>
      <c r="U142" s="114"/>
      <c r="V142" s="153"/>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row>
    <row r="143" spans="1:74" ht="22" customHeight="1">
      <c r="A143" s="148"/>
      <c r="B143" s="345"/>
      <c r="C143" s="345"/>
      <c r="D143" s="345"/>
      <c r="E143" s="345"/>
      <c r="F143" s="345"/>
      <c r="G143" s="345"/>
      <c r="H143" s="345"/>
      <c r="I143" s="345"/>
      <c r="J143" s="345"/>
      <c r="K143" s="345"/>
      <c r="L143" s="345"/>
      <c r="M143" s="345"/>
      <c r="N143" s="348"/>
      <c r="O143" s="348"/>
      <c r="P143" s="348"/>
      <c r="Q143" s="348"/>
      <c r="R143" s="348"/>
      <c r="S143" s="348"/>
      <c r="T143" s="164"/>
      <c r="U143" s="164"/>
      <c r="V143" s="148"/>
    </row>
    <row r="144" spans="1:74" s="137" customFormat="1" ht="34" customHeight="1">
      <c r="A144" s="153"/>
      <c r="B144" s="346" t="s">
        <v>343</v>
      </c>
      <c r="C144" s="497" t="s">
        <v>327</v>
      </c>
      <c r="D144" s="498"/>
      <c r="E144" s="499"/>
      <c r="F144" s="500"/>
      <c r="G144" s="501"/>
      <c r="H144" s="502" t="s">
        <v>459</v>
      </c>
      <c r="I144" s="502"/>
      <c r="J144" s="502"/>
      <c r="K144" s="502"/>
      <c r="L144" s="502"/>
      <c r="M144" s="502"/>
      <c r="N144" s="502"/>
      <c r="O144" s="502"/>
      <c r="P144" s="502"/>
      <c r="Q144" s="164"/>
      <c r="R144" s="164"/>
      <c r="S144" s="164"/>
      <c r="T144" s="164"/>
      <c r="U144" s="162"/>
      <c r="V144" s="153"/>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row>
    <row r="145" spans="1:74" ht="84" customHeight="1">
      <c r="A145" s="148"/>
      <c r="B145" s="346" t="s">
        <v>456</v>
      </c>
      <c r="C145" s="619" t="s">
        <v>125</v>
      </c>
      <c r="D145" s="620"/>
      <c r="E145" s="521"/>
      <c r="F145" s="522"/>
      <c r="G145" s="522"/>
      <c r="H145" s="522"/>
      <c r="I145" s="522"/>
      <c r="J145" s="522"/>
      <c r="K145" s="522"/>
      <c r="L145" s="522"/>
      <c r="M145" s="522"/>
      <c r="N145" s="522"/>
      <c r="O145" s="522"/>
      <c r="P145" s="523"/>
      <c r="Q145" s="279"/>
      <c r="R145" s="675" t="s">
        <v>532</v>
      </c>
      <c r="S145" s="675"/>
      <c r="T145" s="675"/>
      <c r="U145" s="675"/>
      <c r="V145" s="148"/>
    </row>
    <row r="146" spans="1:74" s="169" customFormat="1">
      <c r="A146" s="148"/>
      <c r="B146" s="345"/>
      <c r="C146" s="345"/>
      <c r="D146" s="345"/>
      <c r="E146" s="345"/>
      <c r="F146" s="345"/>
      <c r="G146" s="345"/>
      <c r="H146" s="345"/>
      <c r="I146" s="345"/>
      <c r="J146" s="345"/>
      <c r="K146" s="345"/>
      <c r="L146" s="345"/>
      <c r="M146" s="345"/>
      <c r="N146" s="345"/>
      <c r="O146" s="345"/>
      <c r="P146" s="345"/>
      <c r="Q146" s="345"/>
      <c r="R146" s="345"/>
      <c r="S146" s="345"/>
      <c r="T146" s="345"/>
      <c r="U146" s="345"/>
      <c r="V146" s="148"/>
    </row>
    <row r="147" spans="1:74" ht="32" customHeight="1">
      <c r="A147" s="148"/>
      <c r="B147" s="688" t="s">
        <v>455</v>
      </c>
      <c r="C147" s="688" t="s">
        <v>302</v>
      </c>
      <c r="D147" s="688"/>
      <c r="E147" s="386" t="s">
        <v>308</v>
      </c>
      <c r="F147" s="349" t="s">
        <v>303</v>
      </c>
      <c r="G147" s="171"/>
      <c r="H147" s="351" t="s">
        <v>309</v>
      </c>
      <c r="I147" s="352" t="s">
        <v>305</v>
      </c>
      <c r="J147" s="171"/>
      <c r="K147" s="351" t="s">
        <v>310</v>
      </c>
      <c r="L147" s="352" t="s">
        <v>311</v>
      </c>
      <c r="M147" s="171"/>
      <c r="N147" s="165" t="s">
        <v>304</v>
      </c>
      <c r="O147" s="353"/>
      <c r="P147" s="353"/>
      <c r="Q147" s="354"/>
      <c r="R147" s="691" t="s">
        <v>393</v>
      </c>
      <c r="S147" s="691"/>
      <c r="T147" s="691"/>
      <c r="U147" s="691"/>
      <c r="V147" s="148"/>
    </row>
    <row r="148" spans="1:74" ht="31" customHeight="1">
      <c r="A148" s="148"/>
      <c r="B148" s="688"/>
      <c r="C148" s="688"/>
      <c r="D148" s="688"/>
      <c r="E148" s="387" t="s">
        <v>307</v>
      </c>
      <c r="F148" s="350" t="s">
        <v>312</v>
      </c>
      <c r="G148" s="171"/>
      <c r="H148" s="351" t="s">
        <v>309</v>
      </c>
      <c r="I148" s="352" t="s">
        <v>306</v>
      </c>
      <c r="J148" s="171"/>
      <c r="K148" s="351" t="s">
        <v>309</v>
      </c>
      <c r="L148" s="356" t="s">
        <v>313</v>
      </c>
      <c r="M148" s="602"/>
      <c r="N148" s="602"/>
      <c r="O148" s="602"/>
      <c r="P148" s="603"/>
      <c r="Q148" s="355"/>
      <c r="R148" s="610" t="s">
        <v>478</v>
      </c>
      <c r="S148" s="610"/>
      <c r="T148" s="610"/>
      <c r="U148" s="610"/>
      <c r="V148" s="148"/>
    </row>
    <row r="149" spans="1:74" s="137" customFormat="1" ht="30" customHeight="1" thickBot="1">
      <c r="A149" s="153"/>
      <c r="B149" s="345"/>
      <c r="C149" s="345"/>
      <c r="D149" s="345"/>
      <c r="E149" s="345"/>
      <c r="F149" s="345"/>
      <c r="G149" s="345"/>
      <c r="H149" s="345"/>
      <c r="I149" s="345"/>
      <c r="J149" s="345"/>
      <c r="K149" s="345"/>
      <c r="L149" s="345"/>
      <c r="M149" s="345"/>
      <c r="N149" s="345"/>
      <c r="O149" s="345"/>
      <c r="P149" s="345"/>
      <c r="Q149" s="345"/>
      <c r="R149" s="345"/>
      <c r="S149" s="345"/>
      <c r="T149" s="345"/>
      <c r="U149" s="345"/>
      <c r="V149" s="153"/>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row>
    <row r="150" spans="1:74" s="315" customFormat="1" ht="32" customHeight="1">
      <c r="A150" s="310" t="s">
        <v>399</v>
      </c>
      <c r="B150" s="310"/>
      <c r="C150" s="311"/>
      <c r="D150" s="311"/>
      <c r="E150" s="312"/>
      <c r="F150" s="312"/>
      <c r="G150" s="312"/>
      <c r="H150" s="312"/>
      <c r="I150" s="312"/>
      <c r="J150" s="312"/>
      <c r="K150" s="312"/>
      <c r="L150" s="312"/>
      <c r="M150" s="312"/>
      <c r="N150" s="312"/>
      <c r="O150" s="313"/>
      <c r="P150" s="313"/>
      <c r="Q150" s="313"/>
      <c r="R150" s="313"/>
      <c r="S150" s="313"/>
      <c r="T150" s="313"/>
      <c r="U150" s="313"/>
      <c r="V150" s="314"/>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row>
    <row r="151" spans="1:74" s="319" customFormat="1" ht="26" customHeight="1">
      <c r="A151" s="317" t="s">
        <v>460</v>
      </c>
      <c r="B151" s="391"/>
      <c r="C151" s="317"/>
      <c r="D151" s="317"/>
      <c r="E151" s="317"/>
      <c r="F151" s="317"/>
      <c r="G151" s="317"/>
      <c r="H151" s="317"/>
      <c r="I151" s="317"/>
      <c r="J151" s="317"/>
      <c r="K151" s="317"/>
      <c r="L151" s="317"/>
      <c r="M151" s="317"/>
      <c r="N151" s="317"/>
      <c r="O151" s="317"/>
      <c r="P151" s="317"/>
      <c r="Q151" s="317"/>
      <c r="R151" s="317"/>
      <c r="S151" s="317"/>
      <c r="T151" s="317"/>
      <c r="U151" s="317"/>
      <c r="V151" s="318"/>
      <c r="AZ151" s="320"/>
      <c r="BA151" s="320"/>
      <c r="BB151" s="320"/>
      <c r="BC151" s="320"/>
      <c r="BD151" s="320"/>
      <c r="BE151" s="320"/>
      <c r="BF151" s="320"/>
      <c r="BG151" s="320"/>
      <c r="BH151" s="320"/>
      <c r="BI151" s="320"/>
      <c r="BJ151" s="320"/>
      <c r="BK151" s="320"/>
      <c r="BL151" s="320"/>
      <c r="BM151" s="320"/>
      <c r="BN151" s="320"/>
      <c r="BO151" s="320"/>
      <c r="BP151" s="320"/>
      <c r="BQ151" s="320"/>
      <c r="BR151" s="320"/>
      <c r="BS151" s="320"/>
      <c r="BT151" s="320"/>
      <c r="BU151" s="320"/>
      <c r="BV151" s="320"/>
    </row>
    <row r="152" spans="1:74" s="319" customFormat="1" ht="26" customHeight="1">
      <c r="A152" s="317" t="s">
        <v>568</v>
      </c>
      <c r="B152" s="391"/>
      <c r="C152" s="317"/>
      <c r="D152" s="317"/>
      <c r="E152" s="317"/>
      <c r="F152" s="317"/>
      <c r="G152" s="317"/>
      <c r="H152" s="317"/>
      <c r="I152" s="317"/>
      <c r="J152" s="317"/>
      <c r="K152" s="317"/>
      <c r="L152" s="317"/>
      <c r="M152" s="317"/>
      <c r="N152" s="317"/>
      <c r="O152" s="317"/>
      <c r="P152" s="317"/>
      <c r="Q152" s="317"/>
      <c r="R152" s="317"/>
      <c r="S152" s="317"/>
      <c r="T152" s="317"/>
      <c r="U152" s="317"/>
      <c r="V152" s="318"/>
      <c r="AZ152" s="320"/>
      <c r="BA152" s="320"/>
      <c r="BB152" s="320"/>
      <c r="BC152" s="320"/>
      <c r="BD152" s="320"/>
      <c r="BE152" s="320"/>
      <c r="BF152" s="320"/>
      <c r="BG152" s="320"/>
      <c r="BH152" s="320"/>
      <c r="BI152" s="320"/>
      <c r="BJ152" s="320"/>
      <c r="BK152" s="320"/>
      <c r="BL152" s="320"/>
      <c r="BM152" s="320"/>
      <c r="BN152" s="320"/>
      <c r="BO152" s="320"/>
      <c r="BP152" s="320"/>
      <c r="BQ152" s="320"/>
      <c r="BR152" s="320"/>
      <c r="BS152" s="320"/>
      <c r="BT152" s="320"/>
      <c r="BU152" s="320"/>
      <c r="BV152" s="320"/>
    </row>
    <row r="153" spans="1:74" s="319" customFormat="1" ht="26" customHeight="1">
      <c r="A153" s="317" t="s">
        <v>567</v>
      </c>
      <c r="B153" s="391"/>
      <c r="C153" s="317"/>
      <c r="D153" s="317"/>
      <c r="E153" s="317"/>
      <c r="F153" s="317"/>
      <c r="G153" s="317"/>
      <c r="H153" s="317"/>
      <c r="I153" s="317"/>
      <c r="J153" s="317"/>
      <c r="K153" s="317"/>
      <c r="L153" s="317"/>
      <c r="M153" s="317"/>
      <c r="N153" s="317"/>
      <c r="O153" s="317"/>
      <c r="P153" s="317"/>
      <c r="Q153" s="317"/>
      <c r="R153" s="317"/>
      <c r="S153" s="317"/>
      <c r="T153" s="317"/>
      <c r="U153" s="317"/>
      <c r="V153" s="318"/>
      <c r="AZ153" s="320"/>
      <c r="BA153" s="320"/>
      <c r="BB153" s="320"/>
      <c r="BC153" s="320"/>
      <c r="BD153" s="320"/>
      <c r="BE153" s="320"/>
      <c r="BF153" s="320"/>
      <c r="BG153" s="320"/>
      <c r="BH153" s="320"/>
      <c r="BI153" s="320"/>
      <c r="BJ153" s="320"/>
      <c r="BK153" s="320"/>
      <c r="BL153" s="320"/>
      <c r="BM153" s="320"/>
      <c r="BN153" s="320"/>
      <c r="BO153" s="320"/>
      <c r="BP153" s="320"/>
      <c r="BQ153" s="320"/>
      <c r="BR153" s="320"/>
      <c r="BS153" s="320"/>
      <c r="BT153" s="320"/>
      <c r="BU153" s="320"/>
      <c r="BV153" s="320"/>
    </row>
    <row r="154" spans="1:74" s="319" customFormat="1" ht="26" customHeight="1">
      <c r="A154" s="317" t="s">
        <v>569</v>
      </c>
      <c r="B154" s="391"/>
      <c r="C154" s="317"/>
      <c r="D154" s="317"/>
      <c r="E154" s="317"/>
      <c r="F154" s="317"/>
      <c r="G154" s="317"/>
      <c r="H154" s="317"/>
      <c r="I154" s="317"/>
      <c r="J154" s="317"/>
      <c r="K154" s="317"/>
      <c r="L154" s="317"/>
      <c r="M154" s="317"/>
      <c r="N154" s="317"/>
      <c r="O154" s="317"/>
      <c r="P154" s="317"/>
      <c r="Q154" s="317"/>
      <c r="R154" s="317"/>
      <c r="S154" s="317"/>
      <c r="T154" s="317"/>
      <c r="U154" s="317"/>
      <c r="V154" s="318"/>
      <c r="AZ154" s="320"/>
      <c r="BA154" s="320"/>
      <c r="BB154" s="320"/>
      <c r="BC154" s="320"/>
      <c r="BD154" s="320"/>
      <c r="BE154" s="320"/>
      <c r="BF154" s="320"/>
      <c r="BG154" s="320"/>
      <c r="BH154" s="320"/>
      <c r="BI154" s="320"/>
      <c r="BJ154" s="320"/>
      <c r="BK154" s="320"/>
      <c r="BL154" s="320"/>
      <c r="BM154" s="320"/>
      <c r="BN154" s="320"/>
      <c r="BO154" s="320"/>
      <c r="BP154" s="320"/>
      <c r="BQ154" s="320"/>
      <c r="BR154" s="320"/>
      <c r="BS154" s="320"/>
      <c r="BT154" s="320"/>
      <c r="BU154" s="320"/>
      <c r="BV154" s="320"/>
    </row>
    <row r="155" spans="1:74" s="319" customFormat="1" ht="26" customHeight="1">
      <c r="A155" s="317" t="s">
        <v>570</v>
      </c>
      <c r="B155" s="391"/>
      <c r="C155" s="317"/>
      <c r="D155" s="317"/>
      <c r="E155" s="317"/>
      <c r="F155" s="317"/>
      <c r="G155" s="317"/>
      <c r="H155" s="317"/>
      <c r="I155" s="317"/>
      <c r="J155" s="317"/>
      <c r="K155" s="317"/>
      <c r="L155" s="317"/>
      <c r="M155" s="317"/>
      <c r="N155" s="317"/>
      <c r="O155" s="317"/>
      <c r="P155" s="317"/>
      <c r="Q155" s="317"/>
      <c r="R155" s="317"/>
      <c r="S155" s="317"/>
      <c r="T155" s="317"/>
      <c r="U155" s="317"/>
      <c r="V155" s="318"/>
      <c r="AZ155" s="320"/>
      <c r="BA155" s="320"/>
      <c r="BB155" s="320"/>
      <c r="BC155" s="320"/>
      <c r="BD155" s="320"/>
      <c r="BE155" s="320"/>
      <c r="BF155" s="320"/>
      <c r="BG155" s="320"/>
      <c r="BH155" s="320"/>
      <c r="BI155" s="320"/>
      <c r="BJ155" s="320"/>
      <c r="BK155" s="320"/>
      <c r="BL155" s="320"/>
      <c r="BM155" s="320"/>
      <c r="BN155" s="320"/>
      <c r="BO155" s="320"/>
      <c r="BP155" s="320"/>
      <c r="BQ155" s="320"/>
      <c r="BR155" s="320"/>
      <c r="BS155" s="320"/>
      <c r="BT155" s="320"/>
      <c r="BU155" s="320"/>
      <c r="BV155" s="320"/>
    </row>
    <row r="156" spans="1:74" s="319" customFormat="1" ht="26" customHeight="1">
      <c r="A156" s="317" t="s">
        <v>461</v>
      </c>
      <c r="B156" s="391"/>
      <c r="C156" s="317"/>
      <c r="D156" s="317"/>
      <c r="E156" s="317"/>
      <c r="F156" s="317"/>
      <c r="G156" s="317"/>
      <c r="H156" s="317"/>
      <c r="I156" s="317"/>
      <c r="J156" s="317"/>
      <c r="K156" s="317"/>
      <c r="L156" s="317"/>
      <c r="M156" s="317"/>
      <c r="N156" s="317"/>
      <c r="O156" s="317"/>
      <c r="P156" s="317"/>
      <c r="Q156" s="317"/>
      <c r="R156" s="317"/>
      <c r="S156" s="317"/>
      <c r="T156" s="317"/>
      <c r="U156" s="317"/>
      <c r="V156" s="318"/>
      <c r="AZ156" s="320"/>
      <c r="BA156" s="320"/>
      <c r="BB156" s="320"/>
      <c r="BC156" s="320"/>
      <c r="BD156" s="320"/>
      <c r="BE156" s="320"/>
      <c r="BF156" s="320"/>
      <c r="BG156" s="320"/>
      <c r="BH156" s="320"/>
      <c r="BI156" s="320"/>
      <c r="BJ156" s="320"/>
      <c r="BK156" s="320"/>
      <c r="BL156" s="320"/>
      <c r="BM156" s="320"/>
      <c r="BN156" s="320"/>
      <c r="BO156" s="320"/>
      <c r="BP156" s="320"/>
      <c r="BQ156" s="320"/>
      <c r="BR156" s="320"/>
      <c r="BS156" s="320"/>
      <c r="BT156" s="320"/>
      <c r="BU156" s="320"/>
      <c r="BV156" s="320"/>
    </row>
    <row r="157" spans="1:74" s="319" customFormat="1" ht="26" customHeight="1">
      <c r="A157" s="317" t="s">
        <v>556</v>
      </c>
      <c r="B157" s="391"/>
      <c r="C157" s="317"/>
      <c r="D157" s="317"/>
      <c r="E157" s="317"/>
      <c r="F157" s="317"/>
      <c r="G157" s="317"/>
      <c r="H157" s="317"/>
      <c r="I157" s="317"/>
      <c r="J157" s="317"/>
      <c r="K157" s="317"/>
      <c r="L157" s="317"/>
      <c r="M157" s="317"/>
      <c r="N157" s="317"/>
      <c r="O157" s="317"/>
      <c r="P157" s="317"/>
      <c r="Q157" s="317"/>
      <c r="R157" s="317"/>
      <c r="S157" s="317"/>
      <c r="T157" s="317"/>
      <c r="U157" s="317"/>
      <c r="V157" s="318"/>
      <c r="AZ157" s="320"/>
      <c r="BA157" s="320"/>
      <c r="BB157" s="320"/>
      <c r="BC157" s="320"/>
      <c r="BD157" s="320"/>
      <c r="BE157" s="320"/>
      <c r="BF157" s="320"/>
      <c r="BG157" s="320"/>
      <c r="BH157" s="320"/>
      <c r="BI157" s="320"/>
      <c r="BJ157" s="320"/>
      <c r="BK157" s="320"/>
      <c r="BL157" s="320"/>
      <c r="BM157" s="320"/>
      <c r="BN157" s="320"/>
      <c r="BO157" s="320"/>
      <c r="BP157" s="320"/>
      <c r="BQ157" s="320"/>
      <c r="BR157" s="320"/>
      <c r="BS157" s="320"/>
      <c r="BT157" s="320"/>
      <c r="BU157" s="320"/>
      <c r="BV157" s="320"/>
    </row>
    <row r="158" spans="1:74" s="319" customFormat="1" ht="26" customHeight="1">
      <c r="A158" s="317" t="s">
        <v>571</v>
      </c>
      <c r="B158" s="391"/>
      <c r="C158" s="317"/>
      <c r="D158" s="317"/>
      <c r="E158" s="317"/>
      <c r="F158" s="317"/>
      <c r="G158" s="317"/>
      <c r="H158" s="317"/>
      <c r="I158" s="317"/>
      <c r="J158" s="317"/>
      <c r="K158" s="317"/>
      <c r="L158" s="317"/>
      <c r="M158" s="317"/>
      <c r="N158" s="317"/>
      <c r="O158" s="317"/>
      <c r="P158" s="317"/>
      <c r="Q158" s="317"/>
      <c r="R158" s="317"/>
      <c r="S158" s="317"/>
      <c r="T158" s="317"/>
      <c r="U158" s="317"/>
      <c r="V158" s="318"/>
      <c r="AZ158" s="320"/>
      <c r="BA158" s="320"/>
      <c r="BB158" s="320"/>
      <c r="BC158" s="320"/>
      <c r="BD158" s="320"/>
      <c r="BE158" s="320"/>
      <c r="BF158" s="320"/>
      <c r="BG158" s="320"/>
      <c r="BH158" s="320"/>
      <c r="BI158" s="320"/>
      <c r="BJ158" s="320"/>
      <c r="BK158" s="320"/>
      <c r="BL158" s="320"/>
      <c r="BM158" s="320"/>
      <c r="BN158" s="320"/>
      <c r="BO158" s="320"/>
      <c r="BP158" s="320"/>
      <c r="BQ158" s="320"/>
      <c r="BR158" s="320"/>
      <c r="BS158" s="320"/>
      <c r="BT158" s="320"/>
      <c r="BU158" s="320"/>
      <c r="BV158" s="320"/>
    </row>
    <row r="159" spans="1:74" s="319" customFormat="1" ht="26" customHeight="1" thickBot="1">
      <c r="A159" s="321" t="s">
        <v>557</v>
      </c>
      <c r="B159" s="321"/>
      <c r="C159" s="321"/>
      <c r="D159" s="321"/>
      <c r="E159" s="321"/>
      <c r="F159" s="321"/>
      <c r="G159" s="321"/>
      <c r="H159" s="321"/>
      <c r="I159" s="321"/>
      <c r="J159" s="321"/>
      <c r="K159" s="321"/>
      <c r="L159" s="321"/>
      <c r="M159" s="321"/>
      <c r="N159" s="321"/>
      <c r="O159" s="321"/>
      <c r="P159" s="321"/>
      <c r="Q159" s="321"/>
      <c r="R159" s="321"/>
      <c r="S159" s="321"/>
      <c r="T159" s="321"/>
      <c r="U159" s="321"/>
      <c r="V159" s="322"/>
      <c r="AZ159" s="320"/>
      <c r="BA159" s="320"/>
      <c r="BB159" s="320"/>
      <c r="BC159" s="320"/>
      <c r="BD159" s="320"/>
      <c r="BE159" s="320"/>
      <c r="BF159" s="320"/>
      <c r="BG159" s="320"/>
      <c r="BH159" s="320"/>
      <c r="BI159" s="320"/>
      <c r="BJ159" s="320"/>
      <c r="BK159" s="320"/>
      <c r="BL159" s="320"/>
      <c r="BM159" s="320"/>
      <c r="BN159" s="320"/>
      <c r="BO159" s="320"/>
      <c r="BP159" s="320"/>
      <c r="BQ159" s="320"/>
      <c r="BR159" s="320"/>
      <c r="BS159" s="320"/>
      <c r="BT159" s="320"/>
      <c r="BU159" s="320"/>
      <c r="BV159" s="320"/>
    </row>
    <row r="160" spans="1:74" s="323" customFormat="1" ht="29" thickBot="1">
      <c r="A160" s="484" t="s">
        <v>462</v>
      </c>
      <c r="B160" s="485"/>
      <c r="C160" s="485"/>
      <c r="D160" s="485"/>
      <c r="E160" s="485"/>
      <c r="F160" s="485"/>
      <c r="G160" s="485"/>
      <c r="H160" s="485"/>
      <c r="I160" s="485"/>
      <c r="J160" s="485"/>
      <c r="K160" s="485"/>
      <c r="L160" s="485"/>
      <c r="M160" s="485"/>
      <c r="N160" s="485"/>
      <c r="O160" s="485"/>
      <c r="P160" s="485"/>
      <c r="Q160" s="485"/>
      <c r="R160" s="485"/>
      <c r="S160" s="485"/>
      <c r="T160" s="485"/>
      <c r="U160" s="485"/>
      <c r="V160" s="486"/>
      <c r="AZ160" s="324"/>
      <c r="BA160" s="324"/>
      <c r="BB160" s="324"/>
      <c r="BC160" s="324"/>
      <c r="BD160" s="324"/>
      <c r="BE160" s="324"/>
      <c r="BF160" s="324"/>
      <c r="BG160" s="324"/>
      <c r="BH160" s="324"/>
      <c r="BI160" s="324"/>
      <c r="BJ160" s="324"/>
      <c r="BK160" s="324"/>
      <c r="BL160" s="324"/>
      <c r="BM160" s="324"/>
      <c r="BN160" s="324"/>
      <c r="BO160" s="324"/>
      <c r="BP160" s="324"/>
      <c r="BQ160" s="324"/>
      <c r="BR160" s="324"/>
      <c r="BS160" s="324"/>
      <c r="BT160" s="324"/>
      <c r="BU160" s="324"/>
      <c r="BV160" s="324"/>
    </row>
    <row r="161" spans="2:74" s="138" customFormat="1" hidden="1">
      <c r="B161" s="139"/>
      <c r="C161" s="139"/>
      <c r="D161" s="139"/>
      <c r="E161" s="139"/>
      <c r="F161" s="139"/>
      <c r="G161" s="139"/>
      <c r="H161" s="139"/>
      <c r="I161" s="139"/>
      <c r="J161" s="139"/>
      <c r="K161" s="139"/>
      <c r="L161" s="139"/>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row>
    <row r="162" spans="2:74" s="138" customFormat="1" hidden="1">
      <c r="B162" s="139"/>
      <c r="C162" s="139"/>
      <c r="D162" s="139"/>
      <c r="E162" s="139"/>
      <c r="F162" s="139"/>
      <c r="G162" s="139"/>
      <c r="H162" s="139"/>
      <c r="I162" s="139"/>
      <c r="J162" s="139"/>
      <c r="K162" s="139"/>
      <c r="L162" s="139"/>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row>
    <row r="163" spans="2:74" s="138" customFormat="1" hidden="1">
      <c r="B163" s="139"/>
      <c r="C163" s="139">
        <v>1</v>
      </c>
      <c r="D163" s="139">
        <v>1</v>
      </c>
      <c r="E163" s="139" t="s">
        <v>93</v>
      </c>
      <c r="F163" s="139" t="s">
        <v>132</v>
      </c>
      <c r="G163" s="139" t="s">
        <v>297</v>
      </c>
      <c r="H163" s="139"/>
      <c r="I163" s="139" t="s">
        <v>94</v>
      </c>
      <c r="J163" s="139"/>
      <c r="K163" s="139" t="s">
        <v>107</v>
      </c>
      <c r="L163" s="139" t="s">
        <v>116</v>
      </c>
      <c r="M163" s="139" t="s">
        <v>152</v>
      </c>
      <c r="N163" s="138" t="s">
        <v>166</v>
      </c>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row>
    <row r="164" spans="2:74" s="138" customFormat="1" hidden="1">
      <c r="B164" s="139"/>
      <c r="C164" s="139">
        <v>2</v>
      </c>
      <c r="D164" s="139">
        <v>2</v>
      </c>
      <c r="E164" s="139" t="s">
        <v>98</v>
      </c>
      <c r="F164" s="139" t="s">
        <v>133</v>
      </c>
      <c r="G164" s="139" t="s">
        <v>298</v>
      </c>
      <c r="H164" s="139"/>
      <c r="I164" s="139" t="s">
        <v>95</v>
      </c>
      <c r="J164" s="139"/>
      <c r="K164" s="139" t="s">
        <v>108</v>
      </c>
      <c r="L164" s="139" t="s">
        <v>117</v>
      </c>
      <c r="M164" s="139" t="s">
        <v>153</v>
      </c>
      <c r="N164" s="138" t="s">
        <v>167</v>
      </c>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row>
    <row r="165" spans="2:74" s="138" customFormat="1" hidden="1">
      <c r="B165" s="139"/>
      <c r="C165" s="139">
        <v>3</v>
      </c>
      <c r="D165" s="139">
        <v>3</v>
      </c>
      <c r="E165" s="139" t="s">
        <v>99</v>
      </c>
      <c r="F165" s="139" t="s">
        <v>134</v>
      </c>
      <c r="G165" s="139"/>
      <c r="H165" s="139"/>
      <c r="I165" s="139"/>
      <c r="J165" s="139"/>
      <c r="K165" s="139" t="s">
        <v>109</v>
      </c>
      <c r="L165" s="139"/>
      <c r="M165" s="139" t="s">
        <v>154</v>
      </c>
      <c r="N165" s="138" t="s">
        <v>168</v>
      </c>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row>
    <row r="166" spans="2:74" s="138" customFormat="1" hidden="1">
      <c r="B166" s="139">
        <v>0</v>
      </c>
      <c r="C166" s="139">
        <v>4</v>
      </c>
      <c r="D166" s="139">
        <v>4</v>
      </c>
      <c r="E166" s="139" t="s">
        <v>100</v>
      </c>
      <c r="F166" s="139" t="s">
        <v>135</v>
      </c>
      <c r="G166" s="139"/>
      <c r="H166" s="139"/>
      <c r="I166" s="139"/>
      <c r="J166" s="139"/>
      <c r="K166" s="139" t="s">
        <v>110</v>
      </c>
      <c r="L166" s="139"/>
      <c r="M166" s="139" t="s">
        <v>155</v>
      </c>
      <c r="N166" s="138" t="s">
        <v>169</v>
      </c>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row>
    <row r="167" spans="2:74" s="138" customFormat="1" hidden="1">
      <c r="B167" s="139">
        <v>1</v>
      </c>
      <c r="C167" s="139">
        <v>5</v>
      </c>
      <c r="D167" s="139">
        <v>5</v>
      </c>
      <c r="E167" s="139" t="s">
        <v>101</v>
      </c>
      <c r="F167" s="139" t="s">
        <v>136</v>
      </c>
      <c r="G167" s="139"/>
      <c r="H167" s="139"/>
      <c r="I167" s="139"/>
      <c r="J167" s="139"/>
      <c r="K167" s="139" t="s">
        <v>111</v>
      </c>
      <c r="L167" s="139"/>
      <c r="M167" s="139" t="s">
        <v>156</v>
      </c>
      <c r="N167" s="138" t="s">
        <v>170</v>
      </c>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row>
    <row r="168" spans="2:74" s="138" customFormat="1" hidden="1">
      <c r="B168" s="139">
        <v>2</v>
      </c>
      <c r="C168" s="139">
        <v>6</v>
      </c>
      <c r="D168" s="139">
        <v>6</v>
      </c>
      <c r="E168" s="139" t="s">
        <v>102</v>
      </c>
      <c r="F168" s="139" t="s">
        <v>137</v>
      </c>
      <c r="G168" s="139"/>
      <c r="H168" s="139"/>
      <c r="I168" s="139"/>
      <c r="J168" s="139"/>
      <c r="K168" s="139" t="s">
        <v>112</v>
      </c>
      <c r="L168" s="139"/>
      <c r="M168" s="139"/>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row>
    <row r="169" spans="2:74" s="138" customFormat="1" hidden="1">
      <c r="B169" s="139">
        <v>3</v>
      </c>
      <c r="C169" s="139">
        <v>7</v>
      </c>
      <c r="D169" s="139">
        <v>7</v>
      </c>
      <c r="E169" s="139" t="s">
        <v>103</v>
      </c>
      <c r="F169" s="139" t="s">
        <v>138</v>
      </c>
      <c r="G169" s="139"/>
      <c r="H169" s="139"/>
      <c r="I169" s="139"/>
      <c r="K169" s="139" t="s">
        <v>113</v>
      </c>
      <c r="L169" s="139"/>
      <c r="N169" s="138" t="s">
        <v>171</v>
      </c>
      <c r="O169" s="138" t="s">
        <v>328</v>
      </c>
      <c r="Q169" s="138">
        <v>0</v>
      </c>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row>
    <row r="170" spans="2:74" s="138" customFormat="1" hidden="1">
      <c r="B170" s="139">
        <v>4</v>
      </c>
      <c r="C170" s="139">
        <v>8</v>
      </c>
      <c r="D170" s="139">
        <v>8</v>
      </c>
      <c r="E170" s="139" t="s">
        <v>104</v>
      </c>
      <c r="F170" s="139" t="s">
        <v>139</v>
      </c>
      <c r="G170" s="139"/>
      <c r="H170" s="139"/>
      <c r="I170" s="139"/>
      <c r="K170" s="139" t="s">
        <v>114</v>
      </c>
      <c r="L170" s="139"/>
      <c r="N170" s="138" t="s">
        <v>172</v>
      </c>
      <c r="O170" s="138" t="s">
        <v>329</v>
      </c>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row>
    <row r="171" spans="2:74" s="138" customFormat="1" hidden="1">
      <c r="B171" s="139">
        <v>5</v>
      </c>
      <c r="C171" s="139">
        <v>9</v>
      </c>
      <c r="D171" s="139">
        <v>9</v>
      </c>
      <c r="E171" s="139" t="s">
        <v>105</v>
      </c>
      <c r="F171" s="139"/>
      <c r="G171" s="139"/>
      <c r="H171" s="139"/>
      <c r="I171" s="139"/>
      <c r="J171" s="139"/>
      <c r="K171" s="139" t="s">
        <v>436</v>
      </c>
      <c r="L171" s="139"/>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row>
    <row r="172" spans="2:74" s="138" customFormat="1" hidden="1">
      <c r="B172" s="139"/>
      <c r="C172" s="139">
        <v>10</v>
      </c>
      <c r="D172" s="139">
        <v>10</v>
      </c>
      <c r="E172" s="139" t="s">
        <v>106</v>
      </c>
      <c r="F172" s="139"/>
      <c r="G172" s="139"/>
      <c r="H172" s="139"/>
      <c r="I172" s="139"/>
      <c r="J172" s="139"/>
      <c r="K172" s="139" t="s">
        <v>437</v>
      </c>
      <c r="L172" s="139"/>
      <c r="M172" s="138">
        <v>1</v>
      </c>
      <c r="N172" s="138" t="s">
        <v>395</v>
      </c>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row>
    <row r="173" spans="2:74" s="138" customFormat="1" hidden="1">
      <c r="B173" s="139"/>
      <c r="C173" s="139">
        <v>11</v>
      </c>
      <c r="D173" s="139">
        <v>11</v>
      </c>
      <c r="E173" s="139"/>
      <c r="F173" s="139"/>
      <c r="G173" s="139"/>
      <c r="H173" s="139"/>
      <c r="I173" s="139"/>
      <c r="J173" s="139"/>
      <c r="K173" s="139" t="s">
        <v>438</v>
      </c>
      <c r="L173" s="139"/>
      <c r="M173" s="138">
        <v>2</v>
      </c>
      <c r="N173" s="138" t="s">
        <v>554</v>
      </c>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row>
    <row r="174" spans="2:74" s="138" customFormat="1" hidden="1">
      <c r="B174" s="139"/>
      <c r="C174" s="139">
        <v>12</v>
      </c>
      <c r="D174" s="139">
        <v>12</v>
      </c>
      <c r="E174" s="139"/>
      <c r="F174" s="139"/>
      <c r="G174" s="139"/>
      <c r="H174" s="139"/>
      <c r="I174" s="139"/>
      <c r="J174" s="139"/>
      <c r="K174" s="139"/>
      <c r="L174" s="139"/>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row>
    <row r="175" spans="2:74" s="138" customFormat="1" hidden="1">
      <c r="B175" s="139"/>
      <c r="C175" s="139"/>
      <c r="D175" s="139">
        <v>13</v>
      </c>
      <c r="E175" s="139"/>
      <c r="F175" s="139"/>
      <c r="G175" s="139"/>
      <c r="H175" s="139" t="s">
        <v>428</v>
      </c>
      <c r="I175" s="139"/>
      <c r="J175" s="139"/>
      <c r="K175" s="139"/>
      <c r="L175" s="139"/>
      <c r="M175" s="138">
        <v>1</v>
      </c>
      <c r="N175" s="138" t="s">
        <v>401</v>
      </c>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row>
    <row r="176" spans="2:74" s="138" customFormat="1" hidden="1">
      <c r="B176" s="139"/>
      <c r="C176" s="139"/>
      <c r="D176" s="139">
        <v>14</v>
      </c>
      <c r="E176" s="139"/>
      <c r="F176" s="139"/>
      <c r="G176" s="139"/>
      <c r="H176" s="139" t="s">
        <v>429</v>
      </c>
      <c r="I176" s="139"/>
      <c r="J176" s="139"/>
      <c r="K176" s="139"/>
      <c r="L176" s="139"/>
      <c r="M176" s="138">
        <v>2</v>
      </c>
      <c r="N176" s="138" t="s">
        <v>400</v>
      </c>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row>
    <row r="177" spans="2:74" s="138" customFormat="1" hidden="1">
      <c r="B177" s="139"/>
      <c r="C177" s="139"/>
      <c r="D177" s="139">
        <v>15</v>
      </c>
      <c r="E177" s="139"/>
      <c r="F177" s="139"/>
      <c r="G177" s="139"/>
      <c r="H177" s="139"/>
      <c r="I177" s="139"/>
      <c r="J177" s="139"/>
      <c r="K177" s="139"/>
      <c r="L177" s="139"/>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row>
    <row r="178" spans="2:74" s="138" customFormat="1" hidden="1">
      <c r="B178" s="139"/>
      <c r="C178" s="139"/>
      <c r="D178" s="139">
        <v>16</v>
      </c>
      <c r="E178" s="139"/>
      <c r="F178" s="139"/>
      <c r="G178" s="139"/>
      <c r="H178" s="139"/>
      <c r="I178" s="139"/>
      <c r="J178" s="139"/>
      <c r="K178" s="139"/>
      <c r="L178" s="139"/>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row>
    <row r="179" spans="2:74" s="138" customFormat="1" hidden="1">
      <c r="B179" s="139"/>
      <c r="C179" s="139"/>
      <c r="D179" s="139">
        <v>17</v>
      </c>
      <c r="E179" s="139"/>
      <c r="F179" s="139"/>
      <c r="G179" s="139"/>
      <c r="H179" s="139"/>
      <c r="I179" s="139"/>
      <c r="J179" s="139"/>
      <c r="K179" s="139"/>
      <c r="L179" s="139"/>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row>
    <row r="180" spans="2:74" s="138" customFormat="1" hidden="1">
      <c r="B180" s="139"/>
      <c r="C180" s="139"/>
      <c r="D180" s="139">
        <v>18</v>
      </c>
      <c r="E180" s="139"/>
      <c r="F180" s="139"/>
      <c r="G180" s="139"/>
      <c r="H180" s="139"/>
      <c r="I180" s="139"/>
      <c r="J180" s="139"/>
      <c r="K180" s="139"/>
      <c r="L180" s="139"/>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row>
    <row r="181" spans="2:74" s="138" customFormat="1" hidden="1">
      <c r="B181" s="139"/>
      <c r="C181" s="139"/>
      <c r="D181" s="139">
        <v>19</v>
      </c>
      <c r="E181" s="139"/>
      <c r="F181" s="139"/>
      <c r="G181" s="139"/>
      <c r="H181" s="139"/>
      <c r="I181" s="139"/>
      <c r="J181" s="139"/>
      <c r="K181" s="139"/>
      <c r="L181" s="139"/>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row>
    <row r="182" spans="2:74" s="138" customFormat="1" hidden="1">
      <c r="B182" s="139"/>
      <c r="C182" s="139"/>
      <c r="D182" s="139">
        <v>20</v>
      </c>
      <c r="E182" s="139"/>
      <c r="F182" s="139"/>
      <c r="G182" s="139"/>
      <c r="H182" s="139"/>
      <c r="I182" s="139"/>
      <c r="J182" s="139"/>
      <c r="K182" s="139"/>
      <c r="L182" s="139"/>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row>
    <row r="183" spans="2:74" s="138" customFormat="1" hidden="1">
      <c r="B183" s="139"/>
      <c r="C183" s="139"/>
      <c r="D183" s="139">
        <v>21</v>
      </c>
      <c r="E183" s="139"/>
      <c r="F183" s="139"/>
      <c r="G183" s="139"/>
      <c r="H183" s="139"/>
      <c r="I183" s="139"/>
      <c r="J183" s="139"/>
      <c r="K183" s="139"/>
      <c r="L183" s="139"/>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row>
    <row r="184" spans="2:74" s="138" customFormat="1" hidden="1">
      <c r="B184" s="139"/>
      <c r="C184" s="139"/>
      <c r="D184" s="139">
        <v>22</v>
      </c>
      <c r="E184" s="139"/>
      <c r="F184" s="139"/>
      <c r="G184" s="139"/>
      <c r="H184" s="139"/>
      <c r="I184" s="139"/>
      <c r="J184" s="139"/>
      <c r="K184" s="139"/>
      <c r="L184" s="139"/>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row>
    <row r="185" spans="2:74" s="138" customFormat="1" hidden="1">
      <c r="B185" s="139"/>
      <c r="C185" s="139"/>
      <c r="D185" s="139">
        <v>23</v>
      </c>
      <c r="E185" s="139"/>
      <c r="F185" s="139"/>
      <c r="G185" s="139"/>
      <c r="H185" s="139"/>
      <c r="I185" s="139"/>
      <c r="J185" s="139"/>
      <c r="K185" s="139"/>
      <c r="L185" s="139"/>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row>
    <row r="186" spans="2:74" s="138" customFormat="1" hidden="1">
      <c r="D186" s="139">
        <v>24</v>
      </c>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row>
    <row r="187" spans="2:74" s="138" customFormat="1" hidden="1">
      <c r="D187" s="139">
        <v>25</v>
      </c>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row>
    <row r="188" spans="2:74" s="138" customFormat="1" hidden="1">
      <c r="D188" s="139">
        <v>26</v>
      </c>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row>
    <row r="189" spans="2:74" s="138" customFormat="1" hidden="1">
      <c r="D189" s="139">
        <v>27</v>
      </c>
      <c r="AZ189" s="180"/>
      <c r="BA189" s="180"/>
      <c r="BB189" s="180"/>
      <c r="BC189" s="180"/>
      <c r="BD189" s="180"/>
      <c r="BE189" s="180"/>
      <c r="BF189" s="180"/>
      <c r="BG189" s="180"/>
      <c r="BH189" s="180"/>
      <c r="BI189" s="180"/>
      <c r="BJ189" s="180"/>
      <c r="BK189" s="180"/>
      <c r="BL189" s="180"/>
      <c r="BM189" s="180"/>
      <c r="BN189" s="180"/>
      <c r="BO189" s="180"/>
      <c r="BP189" s="180"/>
      <c r="BQ189" s="180"/>
      <c r="BR189" s="180"/>
      <c r="BS189" s="180"/>
      <c r="BT189" s="180"/>
      <c r="BU189" s="180"/>
      <c r="BV189" s="180"/>
    </row>
    <row r="190" spans="2:74" s="138" customFormat="1" hidden="1">
      <c r="D190" s="139">
        <v>28</v>
      </c>
      <c r="BC190" s="180"/>
      <c r="BD190" s="180"/>
    </row>
    <row r="191" spans="2:74" s="138" customFormat="1" hidden="1">
      <c r="D191" s="139">
        <v>29</v>
      </c>
      <c r="BC191" s="180"/>
      <c r="BD191" s="180"/>
    </row>
    <row r="192" spans="2:74" s="138" customFormat="1" hidden="1">
      <c r="D192" s="139">
        <v>30</v>
      </c>
      <c r="BC192" s="180"/>
      <c r="BD192" s="180"/>
    </row>
    <row r="193" spans="4:56" s="138" customFormat="1" hidden="1">
      <c r="D193" s="139">
        <v>31</v>
      </c>
      <c r="BC193" s="180"/>
      <c r="BD193" s="180"/>
    </row>
    <row r="194" spans="4:56" s="138" customFormat="1" hidden="1">
      <c r="BC194" s="180"/>
      <c r="BD194" s="180"/>
    </row>
    <row r="195" spans="4:56" s="138" customFormat="1" hidden="1">
      <c r="BC195" s="180"/>
      <c r="BD195" s="180"/>
    </row>
    <row r="196" spans="4:56" s="138" customFormat="1" hidden="1">
      <c r="BC196" s="180"/>
      <c r="BD196" s="180"/>
    </row>
    <row r="197" spans="4:56" s="138" customFormat="1" hidden="1">
      <c r="BC197" s="180"/>
      <c r="BD197" s="180"/>
    </row>
    <row r="198" spans="4:56" s="138" customFormat="1" hidden="1">
      <c r="BC198" s="180"/>
      <c r="BD198" s="180"/>
    </row>
    <row r="199" spans="4:56" s="138" customFormat="1" hidden="1">
      <c r="BC199" s="180"/>
      <c r="BD199" s="180"/>
    </row>
    <row r="200" spans="4:56" s="138" customFormat="1" hidden="1">
      <c r="BC200" s="180"/>
      <c r="BD200" s="180"/>
    </row>
    <row r="201" spans="4:56" s="138" customFormat="1" hidden="1">
      <c r="BC201" s="180"/>
      <c r="BD201" s="180"/>
    </row>
    <row r="202" spans="4:56" s="138" customFormat="1" hidden="1">
      <c r="BC202" s="180"/>
      <c r="BD202" s="180"/>
    </row>
    <row r="203" spans="4:56" s="138" customFormat="1" hidden="1">
      <c r="BC203" s="180"/>
      <c r="BD203" s="180"/>
    </row>
    <row r="204" spans="4:56" s="138" customFormat="1" hidden="1">
      <c r="BC204" s="180"/>
      <c r="BD204" s="180"/>
    </row>
    <row r="205" spans="4:56" s="138" customFormat="1" hidden="1">
      <c r="BC205" s="180"/>
      <c r="BD205" s="180"/>
    </row>
    <row r="206" spans="4:56" s="138" customFormat="1" hidden="1">
      <c r="BC206" s="180"/>
      <c r="BD206" s="180"/>
    </row>
    <row r="207" spans="4:56" s="138" customFormat="1" hidden="1">
      <c r="BC207" s="180"/>
      <c r="BD207" s="180"/>
    </row>
    <row r="208" spans="4:56" s="138" customFormat="1" hidden="1">
      <c r="BC208" s="180"/>
      <c r="BD208" s="180"/>
    </row>
    <row r="209" spans="55:56" s="138" customFormat="1" hidden="1">
      <c r="BC209" s="180"/>
      <c r="BD209" s="180"/>
    </row>
    <row r="210" spans="55:56" s="138" customFormat="1" hidden="1">
      <c r="BC210" s="180"/>
      <c r="BD210" s="180"/>
    </row>
    <row r="211" spans="55:56" s="138" customFormat="1" hidden="1">
      <c r="BC211" s="180"/>
      <c r="BD211" s="180"/>
    </row>
    <row r="212" spans="55:56" s="138" customFormat="1" hidden="1">
      <c r="BC212" s="180"/>
      <c r="BD212" s="180"/>
    </row>
    <row r="213" spans="55:56" s="138" customFormat="1" hidden="1">
      <c r="BC213" s="180"/>
      <c r="BD213" s="180"/>
    </row>
    <row r="214" spans="55:56" s="138" customFormat="1" hidden="1">
      <c r="BC214" s="180"/>
      <c r="BD214" s="180"/>
    </row>
    <row r="215" spans="55:56" s="138" customFormat="1" hidden="1">
      <c r="BC215" s="180"/>
      <c r="BD215" s="180"/>
    </row>
    <row r="216" spans="55:56" s="138" customFormat="1" hidden="1">
      <c r="BC216" s="180"/>
      <c r="BD216" s="180"/>
    </row>
    <row r="217" spans="55:56" s="138" customFormat="1" hidden="1">
      <c r="BC217" s="180"/>
      <c r="BD217" s="180"/>
    </row>
    <row r="218" spans="55:56" s="138" customFormat="1" hidden="1">
      <c r="BC218" s="180"/>
      <c r="BD218" s="180"/>
    </row>
    <row r="219" spans="55:56" s="138" customFormat="1" hidden="1">
      <c r="BC219" s="180"/>
      <c r="BD219" s="180"/>
    </row>
    <row r="220" spans="55:56" s="138" customFormat="1" hidden="1">
      <c r="BC220" s="180"/>
      <c r="BD220" s="180"/>
    </row>
    <row r="221" spans="55:56" s="138" customFormat="1" hidden="1">
      <c r="BC221" s="180"/>
      <c r="BD221" s="180"/>
    </row>
    <row r="222" spans="55:56" s="138" customFormat="1" hidden="1">
      <c r="BC222" s="180"/>
      <c r="BD222" s="180"/>
    </row>
    <row r="223" spans="55:56" s="138" customFormat="1" hidden="1">
      <c r="BC223" s="180"/>
      <c r="BD223" s="180"/>
    </row>
    <row r="224" spans="55:56" s="138" customFormat="1" hidden="1">
      <c r="BC224" s="180"/>
      <c r="BD224" s="180"/>
    </row>
    <row r="225" spans="55:56" s="138" customFormat="1" hidden="1">
      <c r="BC225" s="180"/>
      <c r="BD225" s="180"/>
    </row>
    <row r="226" spans="55:56" s="138" customFormat="1" hidden="1">
      <c r="BC226" s="180"/>
      <c r="BD226" s="180"/>
    </row>
    <row r="227" spans="55:56" s="138" customFormat="1" hidden="1">
      <c r="BC227" s="180"/>
      <c r="BD227" s="180"/>
    </row>
    <row r="228" spans="55:56" s="138" customFormat="1" hidden="1">
      <c r="BC228" s="180"/>
      <c r="BD228" s="180"/>
    </row>
    <row r="229" spans="55:56" s="138" customFormat="1" hidden="1">
      <c r="BC229" s="180"/>
      <c r="BD229" s="180"/>
    </row>
    <row r="230" spans="55:56" s="138" customFormat="1" hidden="1">
      <c r="BC230" s="180"/>
      <c r="BD230" s="180"/>
    </row>
    <row r="231" spans="55:56" s="138" customFormat="1" hidden="1">
      <c r="BC231" s="180"/>
      <c r="BD231" s="180"/>
    </row>
    <row r="232" spans="55:56" s="138" customFormat="1" hidden="1">
      <c r="BC232" s="180"/>
      <c r="BD232" s="180"/>
    </row>
    <row r="233" spans="55:56" s="138" customFormat="1" hidden="1">
      <c r="BC233" s="180"/>
      <c r="BD233" s="180"/>
    </row>
    <row r="234" spans="55:56" s="138" customFormat="1" hidden="1">
      <c r="BC234" s="180"/>
      <c r="BD234" s="180"/>
    </row>
    <row r="235" spans="55:56" s="138" customFormat="1" hidden="1">
      <c r="BC235" s="180"/>
      <c r="BD235" s="180"/>
    </row>
    <row r="236" spans="55:56" s="138" customFormat="1" hidden="1">
      <c r="BC236" s="180"/>
      <c r="BD236" s="180"/>
    </row>
    <row r="237" spans="55:56" s="138" customFormat="1" hidden="1">
      <c r="BC237" s="180"/>
      <c r="BD237" s="180"/>
    </row>
    <row r="238" spans="55:56" s="138" customFormat="1" hidden="1">
      <c r="BC238" s="180"/>
      <c r="BD238" s="180"/>
    </row>
    <row r="239" spans="55:56" s="138" customFormat="1" hidden="1">
      <c r="BC239" s="180"/>
      <c r="BD239" s="180"/>
    </row>
    <row r="240" spans="55:56" s="138" customFormat="1" hidden="1">
      <c r="BC240" s="180"/>
      <c r="BD240" s="180"/>
    </row>
    <row r="241" spans="55:56" s="138" customFormat="1" hidden="1">
      <c r="BC241" s="180"/>
      <c r="BD241" s="180"/>
    </row>
    <row r="242" spans="55:56" s="138" customFormat="1" hidden="1">
      <c r="BC242" s="180"/>
      <c r="BD242" s="180"/>
    </row>
    <row r="243" spans="55:56" s="138" customFormat="1" hidden="1">
      <c r="BC243" s="180"/>
      <c r="BD243" s="180"/>
    </row>
    <row r="244" spans="55:56" s="138" customFormat="1" hidden="1">
      <c r="BC244" s="180"/>
      <c r="BD244" s="180"/>
    </row>
    <row r="245" spans="55:56" s="138" customFormat="1" hidden="1">
      <c r="BC245" s="180"/>
      <c r="BD245" s="180"/>
    </row>
    <row r="246" spans="55:56" s="138" customFormat="1" hidden="1">
      <c r="BC246" s="180"/>
      <c r="BD246" s="180"/>
    </row>
    <row r="247" spans="55:56" s="138" customFormat="1" hidden="1">
      <c r="BC247" s="180"/>
      <c r="BD247" s="180"/>
    </row>
    <row r="248" spans="55:56" s="138" customFormat="1" hidden="1">
      <c r="BC248" s="180"/>
      <c r="BD248" s="180"/>
    </row>
    <row r="249" spans="55:56" s="138" customFormat="1" hidden="1">
      <c r="BC249" s="180"/>
      <c r="BD249" s="180"/>
    </row>
    <row r="250" spans="55:56" s="138" customFormat="1" hidden="1">
      <c r="BC250" s="180"/>
      <c r="BD250" s="180"/>
    </row>
    <row r="251" spans="55:56" s="138" customFormat="1" hidden="1">
      <c r="BC251" s="180"/>
      <c r="BD251" s="180"/>
    </row>
    <row r="252" spans="55:56" s="138" customFormat="1" hidden="1">
      <c r="BC252" s="180"/>
      <c r="BD252" s="180"/>
    </row>
    <row r="253" spans="55:56" hidden="1"/>
    <row r="254" spans="55:56" hidden="1"/>
    <row r="255" spans="55:56" hidden="1"/>
    <row r="256" spans="55:56" hidden="1"/>
    <row r="257" hidden="1"/>
    <row r="258" hidden="1"/>
  </sheetData>
  <sheetProtection algorithmName="SHA-512" hashValue="MHo/w3UL0QP8niL7ZfXVXGtenU520/cj/DWOAwo9b+nrdhPAtdznbVRv1v+c4hh/cBpRCe9x97T6/14XgPT98g==" saltValue="mIRVaa2+AN6GKoKvJCNsBQ==" spinCount="100000" sheet="1" selectLockedCells="1"/>
  <dataConsolidate/>
  <mergeCells count="408">
    <mergeCell ref="B1:K1"/>
    <mergeCell ref="R147:U147"/>
    <mergeCell ref="B43:B45"/>
    <mergeCell ref="D44:G44"/>
    <mergeCell ref="C40:D40"/>
    <mergeCell ref="C43:G43"/>
    <mergeCell ref="D45:G45"/>
    <mergeCell ref="K42:U42"/>
    <mergeCell ref="K43:U43"/>
    <mergeCell ref="K44:U44"/>
    <mergeCell ref="Q117:T117"/>
    <mergeCell ref="U92:U100"/>
    <mergeCell ref="E93:F93"/>
    <mergeCell ref="G93:N93"/>
    <mergeCell ref="E94:F94"/>
    <mergeCell ref="G94:N94"/>
    <mergeCell ref="O94:P94"/>
    <mergeCell ref="E95:F100"/>
    <mergeCell ref="G95:N95"/>
    <mergeCell ref="O95:P95"/>
    <mergeCell ref="Q95:R95"/>
    <mergeCell ref="G96:N96"/>
    <mergeCell ref="O96:P96"/>
    <mergeCell ref="G114:N114"/>
    <mergeCell ref="O114:P114"/>
    <mergeCell ref="Q114:R114"/>
    <mergeCell ref="G115:N115"/>
    <mergeCell ref="O115:P115"/>
    <mergeCell ref="Q115:R115"/>
    <mergeCell ref="E116:F118"/>
    <mergeCell ref="G116:H116"/>
    <mergeCell ref="I116:N116"/>
    <mergeCell ref="G117:H117"/>
    <mergeCell ref="I117:N117"/>
    <mergeCell ref="O117:P117"/>
    <mergeCell ref="C92:D106"/>
    <mergeCell ref="E92:F92"/>
    <mergeCell ref="G92:N92"/>
    <mergeCell ref="O92:P93"/>
    <mergeCell ref="Q92:R94"/>
    <mergeCell ref="E104:F105"/>
    <mergeCell ref="Q100:R100"/>
    <mergeCell ref="G104:H104"/>
    <mergeCell ref="I104:N104"/>
    <mergeCell ref="O104:P104"/>
    <mergeCell ref="Q104:T104"/>
    <mergeCell ref="G105:H105"/>
    <mergeCell ref="E106:F106"/>
    <mergeCell ref="G106:N106"/>
    <mergeCell ref="I105:N105"/>
    <mergeCell ref="G102:H102"/>
    <mergeCell ref="I102:N102"/>
    <mergeCell ref="O102:P102"/>
    <mergeCell ref="Q102:T102"/>
    <mergeCell ref="G103:H103"/>
    <mergeCell ref="I103:N103"/>
    <mergeCell ref="G98:N98"/>
    <mergeCell ref="O98:P98"/>
    <mergeCell ref="Q98:R98"/>
    <mergeCell ref="G99:N99"/>
    <mergeCell ref="O99:P99"/>
    <mergeCell ref="Q99:R99"/>
    <mergeCell ref="G100:N100"/>
    <mergeCell ref="O100:P100"/>
    <mergeCell ref="O97:P97"/>
    <mergeCell ref="Q97:R97"/>
    <mergeCell ref="O85:P85"/>
    <mergeCell ref="Q85:R85"/>
    <mergeCell ref="Q96:R96"/>
    <mergeCell ref="G97:N97"/>
    <mergeCell ref="O89:P89"/>
    <mergeCell ref="Q89:T89"/>
    <mergeCell ref="G90:H90"/>
    <mergeCell ref="I90:N90"/>
    <mergeCell ref="U85:U86"/>
    <mergeCell ref="E86:F88"/>
    <mergeCell ref="G86:H86"/>
    <mergeCell ref="I86:N86"/>
    <mergeCell ref="G87:H87"/>
    <mergeCell ref="I87:N87"/>
    <mergeCell ref="O87:P87"/>
    <mergeCell ref="Q87:T87"/>
    <mergeCell ref="G88:H88"/>
    <mergeCell ref="I88:N88"/>
    <mergeCell ref="G85:N85"/>
    <mergeCell ref="E91:F91"/>
    <mergeCell ref="G91:N91"/>
    <mergeCell ref="U78:U79"/>
    <mergeCell ref="E79:F79"/>
    <mergeCell ref="G79:N79"/>
    <mergeCell ref="O79:P79"/>
    <mergeCell ref="E80:F85"/>
    <mergeCell ref="G80:N80"/>
    <mergeCell ref="O80:P80"/>
    <mergeCell ref="Q80:R80"/>
    <mergeCell ref="G81:N81"/>
    <mergeCell ref="O81:P81"/>
    <mergeCell ref="Q81:R81"/>
    <mergeCell ref="U81:U82"/>
    <mergeCell ref="G82:N82"/>
    <mergeCell ref="O82:P82"/>
    <mergeCell ref="Q82:R82"/>
    <mergeCell ref="G83:N83"/>
    <mergeCell ref="O83:P83"/>
    <mergeCell ref="Q83:R83"/>
    <mergeCell ref="U83:U84"/>
    <mergeCell ref="G84:N84"/>
    <mergeCell ref="O84:P84"/>
    <mergeCell ref="Q84:R84"/>
    <mergeCell ref="U62:U70"/>
    <mergeCell ref="G69:N69"/>
    <mergeCell ref="B147:B148"/>
    <mergeCell ref="C147:D148"/>
    <mergeCell ref="E64:F64"/>
    <mergeCell ref="O70:P70"/>
    <mergeCell ref="Q70:R70"/>
    <mergeCell ref="Q72:T72"/>
    <mergeCell ref="G72:H72"/>
    <mergeCell ref="I72:N72"/>
    <mergeCell ref="E74:F75"/>
    <mergeCell ref="G75:H75"/>
    <mergeCell ref="G70:N70"/>
    <mergeCell ref="I73:N73"/>
    <mergeCell ref="I75:N75"/>
    <mergeCell ref="E76:F76"/>
    <mergeCell ref="G76:N76"/>
    <mergeCell ref="E63:F63"/>
    <mergeCell ref="E65:F70"/>
    <mergeCell ref="O129:P129"/>
    <mergeCell ref="Q129:R129"/>
    <mergeCell ref="O77:P78"/>
    <mergeCell ref="Q77:R79"/>
    <mergeCell ref="E78:F78"/>
    <mergeCell ref="U48:U49"/>
    <mergeCell ref="Q65:R65"/>
    <mergeCell ref="Q66:R66"/>
    <mergeCell ref="Q67:R67"/>
    <mergeCell ref="Q68:R68"/>
    <mergeCell ref="G57:H57"/>
    <mergeCell ref="O57:P57"/>
    <mergeCell ref="Q57:T57"/>
    <mergeCell ref="O54:P54"/>
    <mergeCell ref="Q54:R54"/>
    <mergeCell ref="O55:P55"/>
    <mergeCell ref="O65:P65"/>
    <mergeCell ref="G66:N66"/>
    <mergeCell ref="O66:P66"/>
    <mergeCell ref="G67:N67"/>
    <mergeCell ref="O67:P67"/>
    <mergeCell ref="G68:N68"/>
    <mergeCell ref="O68:P68"/>
    <mergeCell ref="Q53:R53"/>
    <mergeCell ref="G63:N63"/>
    <mergeCell ref="G61:N61"/>
    <mergeCell ref="G59:H59"/>
    <mergeCell ref="I59:N59"/>
    <mergeCell ref="O59:P59"/>
    <mergeCell ref="Q74:T74"/>
    <mergeCell ref="Q62:R64"/>
    <mergeCell ref="G64:N64"/>
    <mergeCell ref="O62:P63"/>
    <mergeCell ref="O64:P64"/>
    <mergeCell ref="O69:P69"/>
    <mergeCell ref="Q69:R69"/>
    <mergeCell ref="G71:H71"/>
    <mergeCell ref="I71:N71"/>
    <mergeCell ref="O72:P72"/>
    <mergeCell ref="G74:H74"/>
    <mergeCell ref="I74:N74"/>
    <mergeCell ref="O74:P74"/>
    <mergeCell ref="R145:U145"/>
    <mergeCell ref="G55:N55"/>
    <mergeCell ref="I37:K37"/>
    <mergeCell ref="E50:F55"/>
    <mergeCell ref="G50:N50"/>
    <mergeCell ref="G51:N51"/>
    <mergeCell ref="Q50:R50"/>
    <mergeCell ref="E42:F42"/>
    <mergeCell ref="O51:P51"/>
    <mergeCell ref="Q51:R51"/>
    <mergeCell ref="G53:N53"/>
    <mergeCell ref="Q55:R55"/>
    <mergeCell ref="G47:N47"/>
    <mergeCell ref="E48:F48"/>
    <mergeCell ref="G48:N48"/>
    <mergeCell ref="E49:F49"/>
    <mergeCell ref="G49:N49"/>
    <mergeCell ref="R35:U38"/>
    <mergeCell ref="Q47:R49"/>
    <mergeCell ref="E47:F47"/>
    <mergeCell ref="G52:N52"/>
    <mergeCell ref="O53:P53"/>
    <mergeCell ref="O52:P52"/>
    <mergeCell ref="Q52:R52"/>
    <mergeCell ref="C25:D25"/>
    <mergeCell ref="E25:L25"/>
    <mergeCell ref="E26:L26"/>
    <mergeCell ref="E29:L29"/>
    <mergeCell ref="E30:L30"/>
    <mergeCell ref="C38:M38"/>
    <mergeCell ref="F35:P35"/>
    <mergeCell ref="C35:E35"/>
    <mergeCell ref="N38:P38"/>
    <mergeCell ref="C29:D29"/>
    <mergeCell ref="C36:P36"/>
    <mergeCell ref="E28:L28"/>
    <mergeCell ref="C7:D7"/>
    <mergeCell ref="C13:D13"/>
    <mergeCell ref="C12:D12"/>
    <mergeCell ref="N7:U7"/>
    <mergeCell ref="E17:L17"/>
    <mergeCell ref="E16:L16"/>
    <mergeCell ref="E18:L18"/>
    <mergeCell ref="E22:L22"/>
    <mergeCell ref="C10:D10"/>
    <mergeCell ref="I10:J10"/>
    <mergeCell ref="E10:F10"/>
    <mergeCell ref="E8:L8"/>
    <mergeCell ref="N9:U10"/>
    <mergeCell ref="E19:L19"/>
    <mergeCell ref="E20:L20"/>
    <mergeCell ref="E21:L21"/>
    <mergeCell ref="N12:U13"/>
    <mergeCell ref="N14:U14"/>
    <mergeCell ref="N15:U15"/>
    <mergeCell ref="I9:J9"/>
    <mergeCell ref="K9:L9"/>
    <mergeCell ref="C9:D9"/>
    <mergeCell ref="E9:F9"/>
    <mergeCell ref="G9:H9"/>
    <mergeCell ref="E15:L15"/>
    <mergeCell ref="B9:B10"/>
    <mergeCell ref="G10:H10"/>
    <mergeCell ref="K10:L10"/>
    <mergeCell ref="B12:B13"/>
    <mergeCell ref="C14:D14"/>
    <mergeCell ref="B14:B15"/>
    <mergeCell ref="E11:L11"/>
    <mergeCell ref="E13:L13"/>
    <mergeCell ref="E12:L12"/>
    <mergeCell ref="E14:L14"/>
    <mergeCell ref="C15:D15"/>
    <mergeCell ref="C19:D19"/>
    <mergeCell ref="E24:L24"/>
    <mergeCell ref="C17:D17"/>
    <mergeCell ref="C18:D18"/>
    <mergeCell ref="C26:D26"/>
    <mergeCell ref="E31:L31"/>
    <mergeCell ref="C145:D145"/>
    <mergeCell ref="E27:L27"/>
    <mergeCell ref="B29:B33"/>
    <mergeCell ref="G123:N123"/>
    <mergeCell ref="E124:F124"/>
    <mergeCell ref="G124:N124"/>
    <mergeCell ref="E125:F130"/>
    <mergeCell ref="G125:N125"/>
    <mergeCell ref="G126:N126"/>
    <mergeCell ref="G127:N127"/>
    <mergeCell ref="G128:N128"/>
    <mergeCell ref="E136:F136"/>
    <mergeCell ref="G136:N136"/>
    <mergeCell ref="B47:B136"/>
    <mergeCell ref="C55:D55"/>
    <mergeCell ref="C56:D56"/>
    <mergeCell ref="G54:N54"/>
    <mergeCell ref="C42:D42"/>
    <mergeCell ref="N17:U17"/>
    <mergeCell ref="E32:L32"/>
    <mergeCell ref="E33:L33"/>
    <mergeCell ref="M148:P148"/>
    <mergeCell ref="I58:N58"/>
    <mergeCell ref="I60:N60"/>
    <mergeCell ref="G89:H89"/>
    <mergeCell ref="I89:N89"/>
    <mergeCell ref="G118:H118"/>
    <mergeCell ref="I135:N135"/>
    <mergeCell ref="U55:U56"/>
    <mergeCell ref="O47:P48"/>
    <mergeCell ref="O49:P49"/>
    <mergeCell ref="U51:U52"/>
    <mergeCell ref="U53:U54"/>
    <mergeCell ref="G113:N113"/>
    <mergeCell ref="O113:P113"/>
    <mergeCell ref="Q113:R113"/>
    <mergeCell ref="U122:U130"/>
    <mergeCell ref="E123:F123"/>
    <mergeCell ref="E23:L23"/>
    <mergeCell ref="R148:U148"/>
    <mergeCell ref="O124:P124"/>
    <mergeCell ref="O125:P125"/>
    <mergeCell ref="C139:D139"/>
    <mergeCell ref="C140:D140"/>
    <mergeCell ref="E56:F58"/>
    <mergeCell ref="G58:H58"/>
    <mergeCell ref="E59:F60"/>
    <mergeCell ref="G60:H60"/>
    <mergeCell ref="I57:N57"/>
    <mergeCell ref="E71:F73"/>
    <mergeCell ref="G73:H73"/>
    <mergeCell ref="G56:H56"/>
    <mergeCell ref="I56:N56"/>
    <mergeCell ref="D137:J137"/>
    <mergeCell ref="E62:F62"/>
    <mergeCell ref="G62:N62"/>
    <mergeCell ref="E61:F61"/>
    <mergeCell ref="G65:N65"/>
    <mergeCell ref="C77:D91"/>
    <mergeCell ref="E77:F77"/>
    <mergeCell ref="G77:N77"/>
    <mergeCell ref="E89:F90"/>
    <mergeCell ref="G78:N78"/>
    <mergeCell ref="E101:F103"/>
    <mergeCell ref="G101:H101"/>
    <mergeCell ref="I101:N101"/>
    <mergeCell ref="J44:J45"/>
    <mergeCell ref="C107:D121"/>
    <mergeCell ref="E107:F107"/>
    <mergeCell ref="G107:N107"/>
    <mergeCell ref="O107:P108"/>
    <mergeCell ref="Q107:R109"/>
    <mergeCell ref="U107:U115"/>
    <mergeCell ref="E108:F108"/>
    <mergeCell ref="G108:N108"/>
    <mergeCell ref="E109:F109"/>
    <mergeCell ref="G109:N109"/>
    <mergeCell ref="O109:P109"/>
    <mergeCell ref="E110:F115"/>
    <mergeCell ref="G110:N110"/>
    <mergeCell ref="O110:P110"/>
    <mergeCell ref="Q110:R110"/>
    <mergeCell ref="G111:N111"/>
    <mergeCell ref="O111:P111"/>
    <mergeCell ref="Q111:R111"/>
    <mergeCell ref="G112:N112"/>
    <mergeCell ref="O112:P112"/>
    <mergeCell ref="Q112:R112"/>
    <mergeCell ref="O50:P50"/>
    <mergeCell ref="Q59:T59"/>
    <mergeCell ref="G121:N121"/>
    <mergeCell ref="I120:N120"/>
    <mergeCell ref="G130:N130"/>
    <mergeCell ref="O130:P130"/>
    <mergeCell ref="Q130:R130"/>
    <mergeCell ref="E131:F133"/>
    <mergeCell ref="G131:H131"/>
    <mergeCell ref="I131:N131"/>
    <mergeCell ref="G132:H132"/>
    <mergeCell ref="I132:N132"/>
    <mergeCell ref="O132:P132"/>
    <mergeCell ref="Q132:T132"/>
    <mergeCell ref="G133:H133"/>
    <mergeCell ref="G129:N129"/>
    <mergeCell ref="I133:N133"/>
    <mergeCell ref="Q125:R125"/>
    <mergeCell ref="O126:P126"/>
    <mergeCell ref="Q126:R126"/>
    <mergeCell ref="O127:P127"/>
    <mergeCell ref="Q127:R127"/>
    <mergeCell ref="O128:P128"/>
    <mergeCell ref="Q128:R128"/>
    <mergeCell ref="M12:M13"/>
    <mergeCell ref="M9:M10"/>
    <mergeCell ref="M14:M15"/>
    <mergeCell ref="E145:P145"/>
    <mergeCell ref="B139:B141"/>
    <mergeCell ref="C141:D141"/>
    <mergeCell ref="E139:F139"/>
    <mergeCell ref="E140:F140"/>
    <mergeCell ref="E141:F141"/>
    <mergeCell ref="E134:F135"/>
    <mergeCell ref="G134:H134"/>
    <mergeCell ref="I134:N134"/>
    <mergeCell ref="O134:P134"/>
    <mergeCell ref="G135:H135"/>
    <mergeCell ref="I118:N118"/>
    <mergeCell ref="N22:U22"/>
    <mergeCell ref="N25:U25"/>
    <mergeCell ref="N26:U26"/>
    <mergeCell ref="N27:U27"/>
    <mergeCell ref="K45:U45"/>
    <mergeCell ref="C70:D70"/>
    <mergeCell ref="C122:D136"/>
    <mergeCell ref="E122:F122"/>
    <mergeCell ref="G122:N122"/>
    <mergeCell ref="A160:V160"/>
    <mergeCell ref="H139:R139"/>
    <mergeCell ref="H140:R140"/>
    <mergeCell ref="H141:R141"/>
    <mergeCell ref="B138:F138"/>
    <mergeCell ref="C71:D71"/>
    <mergeCell ref="B17:B22"/>
    <mergeCell ref="B25:B27"/>
    <mergeCell ref="B35:B38"/>
    <mergeCell ref="F40:H40"/>
    <mergeCell ref="C144:D144"/>
    <mergeCell ref="E144:G144"/>
    <mergeCell ref="H144:P144"/>
    <mergeCell ref="N29:U33"/>
    <mergeCell ref="Q134:T134"/>
    <mergeCell ref="O122:P123"/>
    <mergeCell ref="Q122:R124"/>
    <mergeCell ref="E119:F120"/>
    <mergeCell ref="G119:H119"/>
    <mergeCell ref="I119:N119"/>
    <mergeCell ref="O119:P119"/>
    <mergeCell ref="Q119:T119"/>
    <mergeCell ref="G120:H120"/>
    <mergeCell ref="E121:F121"/>
  </mergeCells>
  <phoneticPr fontId="1"/>
  <dataValidations count="12">
    <dataValidation imeMode="fullKatakana" allowBlank="1" showInputMessage="1" showErrorMessage="1" sqref="E12:L12 E18 E25:E27 E15:L15" xr:uid="{00000000-0002-0000-0500-000001000000}"/>
    <dataValidation type="list" allowBlank="1" showInputMessage="1" showErrorMessage="1" sqref="H7" xr:uid="{00000000-0002-0000-0500-000002000000}">
      <formula1>$C$163:$C$174</formula1>
    </dataValidation>
    <dataValidation type="list" allowBlank="1" showInputMessage="1" showErrorMessage="1" sqref="J7" xr:uid="{00000000-0002-0000-0500-000003000000}">
      <formula1>$D$163:$D$193</formula1>
    </dataValidation>
    <dataValidation type="list" allowBlank="1" showInputMessage="1" showErrorMessage="1" sqref="J7 H7" xr:uid="{00000000-0002-0000-0500-000004000000}">
      <formula1>#REF!</formula1>
    </dataValidation>
    <dataValidation type="list" allowBlank="1" showInputMessage="1" showErrorMessage="1" sqref="E9:F9" xr:uid="{00000000-0002-0000-0500-000005000000}">
      <formula1>$E$163:$E$172</formula1>
    </dataValidation>
    <dataValidation type="list" allowBlank="1" showInputMessage="1" showErrorMessage="1" sqref="I37 N38:P38" xr:uid="{00000000-0002-0000-0500-000006000000}">
      <formula1>$L$163:$L$164</formula1>
    </dataValidation>
    <dataValidation type="list" allowBlank="1" showInputMessage="1" showErrorMessage="1" sqref="I10:J10" xr:uid="{00000000-0002-0000-0500-000007000000}">
      <formula1>$K$163:$K$173</formula1>
    </dataValidation>
    <dataValidation type="list" allowBlank="1" showInputMessage="1" showErrorMessage="1" sqref="E10:F10" xr:uid="{00000000-0002-0000-0500-000008000000}">
      <formula1>$F$163:$F$170</formula1>
    </dataValidation>
    <dataValidation type="list" allowBlank="1" showInputMessage="1" showErrorMessage="1" sqref="F35" xr:uid="{00000000-0002-0000-0500-000009000000}">
      <formula1>$N$163:$N$167</formula1>
    </dataValidation>
    <dataValidation type="list" allowBlank="1" showInputMessage="1" showErrorMessage="1" sqref="M147 G147:G148 J147:J148" xr:uid="{00000000-0002-0000-0500-00000A000000}">
      <formula1>$B$166:$B$171</formula1>
    </dataValidation>
    <dataValidation type="list" allowBlank="1" showInputMessage="1" showErrorMessage="1" sqref="E40" xr:uid="{00000000-0002-0000-0500-00000B000000}">
      <formula1>$C$163:$C$164</formula1>
    </dataValidation>
    <dataValidation type="list" allowBlank="1" showInputMessage="1" showErrorMessage="1" sqref="E144" xr:uid="{00000000-0002-0000-0500-00000C000000}">
      <formula1>$O$169:$O$170</formula1>
    </dataValidation>
  </dataValidations>
  <pageMargins left="0.70000000000000007" right="0.70000000000000007" top="0.75000000000000011" bottom="0.75000000000000011" header="0.30000000000000004" footer="0.30000000000000004"/>
  <pageSetup paperSize="9" scale="35"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pageSetUpPr fitToPage="1"/>
  </sheetPr>
  <dimension ref="B2:T122"/>
  <sheetViews>
    <sheetView showGridLines="0" showZeros="0" topLeftCell="A22" workbookViewId="0">
      <selection activeCell="M31" sqref="M31:O31"/>
    </sheetView>
  </sheetViews>
  <sheetFormatPr baseColWidth="10" defaultColWidth="12.83203125" defaultRowHeight="15"/>
  <cols>
    <col min="1" max="29" width="5.83203125" style="13" customWidth="1"/>
    <col min="30" max="16384" width="12.83203125" style="13"/>
  </cols>
  <sheetData>
    <row r="2" spans="2:20">
      <c r="D2" s="708"/>
      <c r="E2" s="708"/>
      <c r="F2" s="708"/>
      <c r="G2" s="708"/>
      <c r="H2" s="708"/>
      <c r="J2" s="117"/>
      <c r="K2" s="117"/>
      <c r="L2" s="117"/>
      <c r="M2" s="117"/>
      <c r="N2" s="717" t="s">
        <v>391</v>
      </c>
      <c r="O2" s="717"/>
    </row>
    <row r="3" spans="2:20">
      <c r="J3" s="709" t="s">
        <v>558</v>
      </c>
      <c r="K3" s="709"/>
      <c r="L3" s="13">
        <f>入力シート!H7</f>
        <v>0</v>
      </c>
      <c r="M3" s="17" t="s">
        <v>260</v>
      </c>
      <c r="N3" s="13">
        <f>入力シート!J7</f>
        <v>0</v>
      </c>
      <c r="O3" s="17" t="s">
        <v>261</v>
      </c>
    </row>
    <row r="4" spans="2:20">
      <c r="B4" s="13" t="s">
        <v>258</v>
      </c>
    </row>
    <row r="5" spans="2:20" ht="17">
      <c r="B5" s="13" t="s">
        <v>259</v>
      </c>
      <c r="N5" s="14"/>
      <c r="O5" s="14"/>
      <c r="P5" s="14"/>
      <c r="Q5" s="14"/>
      <c r="R5" s="14"/>
      <c r="S5" s="14"/>
      <c r="T5" s="14"/>
    </row>
    <row r="7" spans="2:20" ht="17">
      <c r="H7" s="710" t="s">
        <v>262</v>
      </c>
      <c r="I7" s="710"/>
      <c r="J7" s="710">
        <f>入力シート!E13</f>
        <v>0</v>
      </c>
      <c r="K7" s="710"/>
      <c r="L7" s="710"/>
      <c r="M7" s="710"/>
      <c r="N7" s="711"/>
      <c r="O7" s="711"/>
      <c r="P7" s="14"/>
      <c r="Q7" s="14"/>
      <c r="R7" s="14"/>
      <c r="S7" s="14"/>
      <c r="T7" s="14"/>
    </row>
    <row r="8" spans="2:20" ht="17">
      <c r="G8" s="22"/>
      <c r="H8" s="712"/>
      <c r="I8" s="712"/>
      <c r="J8" s="712"/>
      <c r="K8" s="712"/>
      <c r="L8" s="712"/>
      <c r="M8" s="712"/>
      <c r="N8" s="713"/>
      <c r="O8" s="713"/>
      <c r="P8" s="14"/>
      <c r="Q8" s="14"/>
      <c r="R8" s="14"/>
      <c r="S8" s="14"/>
      <c r="T8" s="14"/>
    </row>
    <row r="9" spans="2:20" ht="20" customHeight="1">
      <c r="H9" s="718" t="s">
        <v>263</v>
      </c>
      <c r="I9" s="718"/>
      <c r="J9" s="714">
        <f>入力シート!E15</f>
        <v>0</v>
      </c>
      <c r="K9" s="714"/>
      <c r="L9" s="714"/>
      <c r="M9" s="714"/>
      <c r="N9" s="714"/>
      <c r="O9" s="715" t="s">
        <v>265</v>
      </c>
    </row>
    <row r="10" spans="2:20">
      <c r="H10" s="719" t="s">
        <v>264</v>
      </c>
      <c r="I10" s="719"/>
      <c r="J10" s="712"/>
      <c r="K10" s="712"/>
      <c r="L10" s="712"/>
      <c r="M10" s="712"/>
      <c r="N10" s="712"/>
      <c r="O10" s="716"/>
    </row>
    <row r="12" spans="2:20" ht="17">
      <c r="B12" s="706" t="str">
        <f>"下記のとおり"&amp;入力シート!B1&amp;"参加申し込みをいたします。"</f>
        <v>下記のとおり第３７回九州小学生バンドフェスティバル参加申し込みをいたします。</v>
      </c>
      <c r="C12" s="706"/>
      <c r="D12" s="706"/>
      <c r="E12" s="706"/>
      <c r="F12" s="706"/>
      <c r="G12" s="706"/>
      <c r="H12" s="706"/>
      <c r="I12" s="706"/>
      <c r="J12" s="706"/>
      <c r="K12" s="706"/>
      <c r="L12" s="706"/>
      <c r="M12" s="706"/>
      <c r="N12" s="707"/>
      <c r="O12" s="707"/>
      <c r="P12" s="14"/>
      <c r="Q12" s="14"/>
      <c r="R12" s="14"/>
      <c r="S12" s="14"/>
      <c r="T12" s="14"/>
    </row>
    <row r="13" spans="2:20" ht="17">
      <c r="N13" s="14"/>
      <c r="O13" s="14"/>
      <c r="P13" s="14"/>
      <c r="Q13" s="14"/>
      <c r="R13" s="14"/>
      <c r="S13" s="14"/>
      <c r="T13" s="14"/>
    </row>
    <row r="14" spans="2:20" s="102" customFormat="1" ht="22">
      <c r="B14" s="768" t="str">
        <f>入力シート!B1&amp;"参加申込書"</f>
        <v>第３７回九州小学生バンドフェスティバル参加申込書</v>
      </c>
      <c r="C14" s="768"/>
      <c r="D14" s="768"/>
      <c r="E14" s="768"/>
      <c r="F14" s="768"/>
      <c r="G14" s="768"/>
      <c r="H14" s="768"/>
      <c r="I14" s="768"/>
      <c r="J14" s="768"/>
      <c r="K14" s="768"/>
      <c r="L14" s="768"/>
      <c r="M14" s="768"/>
      <c r="N14" s="768"/>
      <c r="O14" s="768"/>
    </row>
    <row r="15" spans="2:20" s="102" customFormat="1" ht="18" thickBot="1">
      <c r="M15" s="780" t="s">
        <v>285</v>
      </c>
      <c r="N15" s="781"/>
      <c r="O15" s="781"/>
      <c r="P15" s="120"/>
      <c r="Q15" s="120"/>
      <c r="R15" s="120"/>
      <c r="S15" s="120"/>
      <c r="T15" s="120"/>
    </row>
    <row r="16" spans="2:20" s="102" customFormat="1" ht="30" customHeight="1">
      <c r="B16" s="769" t="s">
        <v>266</v>
      </c>
      <c r="C16" s="770"/>
      <c r="D16" s="776" t="s">
        <v>562</v>
      </c>
      <c r="E16" s="775"/>
      <c r="F16" s="275" t="s">
        <v>267</v>
      </c>
      <c r="G16" s="770" t="s">
        <v>254</v>
      </c>
      <c r="H16" s="770"/>
      <c r="I16" s="775">
        <f>入力シート!E10</f>
        <v>0</v>
      </c>
      <c r="J16" s="775"/>
      <c r="K16" s="103" t="s">
        <v>268</v>
      </c>
      <c r="L16" s="105">
        <f>入力シート!I10</f>
        <v>0</v>
      </c>
      <c r="M16" s="276" t="s">
        <v>255</v>
      </c>
      <c r="N16" s="277"/>
      <c r="O16" s="278" t="s">
        <v>269</v>
      </c>
      <c r="P16" s="120"/>
      <c r="Q16" s="120"/>
      <c r="R16" s="120"/>
      <c r="S16" s="120"/>
      <c r="T16" s="120"/>
    </row>
    <row r="17" spans="2:20" s="102" customFormat="1" ht="17">
      <c r="B17" s="771" t="s">
        <v>270</v>
      </c>
      <c r="C17" s="772"/>
      <c r="D17" s="747">
        <f>入力シート!E12</f>
        <v>0</v>
      </c>
      <c r="E17" s="748"/>
      <c r="F17" s="748"/>
      <c r="G17" s="748"/>
      <c r="H17" s="748"/>
      <c r="I17" s="748"/>
      <c r="J17" s="748"/>
      <c r="K17" s="748"/>
      <c r="L17" s="748"/>
      <c r="M17" s="777"/>
      <c r="N17" s="778"/>
      <c r="O17" s="779"/>
      <c r="P17" s="120"/>
      <c r="Q17" s="120"/>
      <c r="R17" s="120"/>
      <c r="S17" s="120"/>
      <c r="T17" s="120"/>
    </row>
    <row r="18" spans="2:20" s="102" customFormat="1" ht="30" customHeight="1">
      <c r="B18" s="773" t="s">
        <v>271</v>
      </c>
      <c r="C18" s="774"/>
      <c r="D18" s="736">
        <f>入力シート!E13</f>
        <v>0</v>
      </c>
      <c r="E18" s="737"/>
      <c r="F18" s="737"/>
      <c r="G18" s="737"/>
      <c r="H18" s="737"/>
      <c r="I18" s="737"/>
      <c r="J18" s="737"/>
      <c r="K18" s="737"/>
      <c r="L18" s="737"/>
      <c r="M18" s="737"/>
      <c r="N18" s="738"/>
      <c r="O18" s="739"/>
      <c r="P18" s="120"/>
      <c r="Q18" s="120"/>
      <c r="R18" s="120"/>
      <c r="S18" s="120"/>
      <c r="T18" s="120"/>
    </row>
    <row r="19" spans="2:20" s="102" customFormat="1" ht="30" customHeight="1">
      <c r="B19" s="782" t="s">
        <v>463</v>
      </c>
      <c r="C19" s="783"/>
      <c r="D19" s="783" t="str">
        <f>入力シート!F40</f>
        <v/>
      </c>
      <c r="E19" s="783"/>
      <c r="F19" s="783"/>
      <c r="G19" s="783"/>
      <c r="H19" s="783"/>
      <c r="I19" s="750" t="s">
        <v>402</v>
      </c>
      <c r="J19" s="751"/>
      <c r="K19" s="751"/>
      <c r="L19" s="751"/>
      <c r="M19" s="749">
        <f>入力シート!E42</f>
        <v>0</v>
      </c>
      <c r="N19" s="749"/>
      <c r="O19" s="264" t="s">
        <v>403</v>
      </c>
      <c r="P19" s="120"/>
      <c r="Q19" s="120"/>
      <c r="R19" s="120"/>
      <c r="S19" s="120"/>
      <c r="T19" s="120"/>
    </row>
    <row r="20" spans="2:20" s="102" customFormat="1" ht="17">
      <c r="B20" s="762" t="s">
        <v>272</v>
      </c>
      <c r="C20" s="763"/>
      <c r="D20" s="747">
        <f>入力シート!E17</f>
        <v>0</v>
      </c>
      <c r="E20" s="748"/>
      <c r="F20" s="748"/>
      <c r="G20" s="748"/>
      <c r="H20" s="748"/>
      <c r="I20" s="753"/>
      <c r="J20" s="754" t="s">
        <v>277</v>
      </c>
      <c r="K20" s="755"/>
      <c r="L20" s="755"/>
      <c r="M20" s="755"/>
      <c r="N20" s="756"/>
      <c r="O20" s="757"/>
      <c r="P20" s="120"/>
      <c r="Q20" s="120"/>
      <c r="R20" s="120"/>
      <c r="S20" s="120"/>
      <c r="T20" s="120"/>
    </row>
    <row r="21" spans="2:20" s="102" customFormat="1" ht="20" customHeight="1">
      <c r="B21" s="760" t="s">
        <v>256</v>
      </c>
      <c r="C21" s="761"/>
      <c r="D21" s="743">
        <f>入力シート!E18</f>
        <v>0</v>
      </c>
      <c r="E21" s="744"/>
      <c r="F21" s="744"/>
      <c r="G21" s="744"/>
      <c r="H21" s="744"/>
      <c r="I21" s="744"/>
      <c r="J21" s="732">
        <f>入力シート!E22</f>
        <v>0</v>
      </c>
      <c r="K21" s="733"/>
      <c r="L21" s="733"/>
      <c r="M21" s="733"/>
      <c r="N21" s="734"/>
      <c r="O21" s="735"/>
      <c r="P21" s="120"/>
      <c r="Q21" s="120"/>
      <c r="R21" s="120"/>
      <c r="S21" s="120"/>
      <c r="T21" s="120"/>
    </row>
    <row r="22" spans="2:20" s="102" customFormat="1" ht="20" customHeight="1">
      <c r="B22" s="729" t="s">
        <v>273</v>
      </c>
      <c r="C22" s="730"/>
      <c r="D22" s="745"/>
      <c r="E22" s="746"/>
      <c r="F22" s="746"/>
      <c r="G22" s="746"/>
      <c r="H22" s="746"/>
      <c r="I22" s="746"/>
      <c r="J22" s="736"/>
      <c r="K22" s="737"/>
      <c r="L22" s="737"/>
      <c r="M22" s="737"/>
      <c r="N22" s="738"/>
      <c r="O22" s="739"/>
      <c r="P22" s="120"/>
      <c r="Q22" s="120"/>
      <c r="R22" s="120"/>
      <c r="S22" s="120"/>
      <c r="T22" s="120"/>
    </row>
    <row r="23" spans="2:20" s="102" customFormat="1" ht="15" customHeight="1">
      <c r="B23" s="762" t="s">
        <v>151</v>
      </c>
      <c r="C23" s="763"/>
      <c r="D23" s="747">
        <f>入力シート!E25</f>
        <v>0</v>
      </c>
      <c r="E23" s="748"/>
      <c r="F23" s="748"/>
      <c r="G23" s="748"/>
      <c r="H23" s="748"/>
      <c r="I23" s="748"/>
      <c r="J23" s="754" t="s">
        <v>281</v>
      </c>
      <c r="K23" s="755"/>
      <c r="L23" s="755"/>
      <c r="M23" s="755"/>
      <c r="N23" s="756"/>
      <c r="O23" s="757"/>
      <c r="P23" s="120"/>
      <c r="Q23" s="120"/>
      <c r="R23" s="120"/>
      <c r="S23" s="120"/>
      <c r="T23" s="120"/>
    </row>
    <row r="24" spans="2:20" s="102" customFormat="1" ht="15" customHeight="1">
      <c r="B24" s="760" t="s">
        <v>279</v>
      </c>
      <c r="C24" s="761"/>
      <c r="D24" s="743">
        <f>入力シート!E26</f>
        <v>0</v>
      </c>
      <c r="E24" s="744"/>
      <c r="F24" s="744"/>
      <c r="G24" s="744"/>
      <c r="H24" s="744"/>
      <c r="I24" s="744"/>
      <c r="J24" s="732">
        <f>入力シート!E27</f>
        <v>0</v>
      </c>
      <c r="K24" s="733"/>
      <c r="L24" s="733"/>
      <c r="M24" s="733"/>
      <c r="N24" s="734"/>
      <c r="O24" s="735"/>
      <c r="P24" s="120"/>
      <c r="Q24" s="120"/>
      <c r="R24" s="120"/>
      <c r="S24" s="120"/>
      <c r="T24" s="120"/>
    </row>
    <row r="25" spans="2:20" s="102" customFormat="1" ht="20" customHeight="1">
      <c r="B25" s="729" t="s">
        <v>280</v>
      </c>
      <c r="C25" s="730"/>
      <c r="D25" s="745"/>
      <c r="E25" s="746"/>
      <c r="F25" s="746"/>
      <c r="G25" s="746"/>
      <c r="H25" s="746"/>
      <c r="I25" s="746"/>
      <c r="J25" s="736"/>
      <c r="K25" s="737"/>
      <c r="L25" s="737"/>
      <c r="M25" s="737"/>
      <c r="N25" s="738"/>
      <c r="O25" s="739"/>
      <c r="P25" s="120"/>
      <c r="Q25" s="120"/>
      <c r="R25" s="120"/>
      <c r="S25" s="120"/>
      <c r="T25" s="120"/>
    </row>
    <row r="26" spans="2:20" s="102" customFormat="1" ht="22" customHeight="1">
      <c r="B26" s="764" t="s">
        <v>334</v>
      </c>
      <c r="C26" s="765"/>
      <c r="D26" s="106" t="s">
        <v>274</v>
      </c>
      <c r="E26" s="447">
        <f>入力シート!E29</f>
        <v>0</v>
      </c>
      <c r="F26" s="447"/>
      <c r="G26" s="447"/>
      <c r="H26" s="447"/>
      <c r="I26" s="447"/>
      <c r="J26" s="447"/>
      <c r="K26" s="447"/>
      <c r="L26" s="447"/>
      <c r="M26" s="447"/>
      <c r="N26" s="447"/>
      <c r="O26" s="448"/>
      <c r="P26" s="120"/>
      <c r="Q26" s="120"/>
      <c r="R26" s="120"/>
      <c r="S26" s="120"/>
      <c r="T26" s="120"/>
    </row>
    <row r="27" spans="2:20" s="102" customFormat="1" ht="23" customHeight="1">
      <c r="B27" s="766"/>
      <c r="C27" s="767"/>
      <c r="D27" s="104"/>
      <c r="E27" s="444">
        <f>入力シート!E30</f>
        <v>0</v>
      </c>
      <c r="F27" s="444"/>
      <c r="G27" s="444"/>
      <c r="H27" s="444"/>
      <c r="I27" s="444"/>
      <c r="J27" s="444"/>
      <c r="K27" s="444"/>
      <c r="L27" s="444"/>
      <c r="M27" s="444"/>
      <c r="N27" s="444"/>
      <c r="O27" s="445"/>
      <c r="P27" s="120"/>
      <c r="Q27" s="120"/>
      <c r="R27" s="120"/>
      <c r="S27" s="120"/>
      <c r="T27" s="120"/>
    </row>
    <row r="28" spans="2:20" s="102" customFormat="1" ht="20" customHeight="1">
      <c r="B28" s="727" t="s">
        <v>335</v>
      </c>
      <c r="C28" s="728"/>
      <c r="D28" s="752" t="s">
        <v>275</v>
      </c>
      <c r="E28" s="752"/>
      <c r="F28" s="444">
        <f>入力シート!E31</f>
        <v>0</v>
      </c>
      <c r="G28" s="444"/>
      <c r="H28" s="444"/>
      <c r="I28" s="444"/>
      <c r="J28" s="22"/>
      <c r="K28" s="22"/>
      <c r="L28" s="22"/>
      <c r="M28" s="22"/>
      <c r="N28" s="124"/>
      <c r="O28" s="125"/>
      <c r="P28" s="120"/>
      <c r="Q28" s="120"/>
      <c r="R28" s="120"/>
      <c r="S28" s="120"/>
      <c r="T28" s="120"/>
    </row>
    <row r="29" spans="2:20" s="102" customFormat="1" ht="20" customHeight="1">
      <c r="B29" s="727"/>
      <c r="C29" s="728"/>
      <c r="D29" s="752" t="s">
        <v>276</v>
      </c>
      <c r="E29" s="752"/>
      <c r="F29" s="444">
        <f>入力シート!E32</f>
        <v>0</v>
      </c>
      <c r="G29" s="444"/>
      <c r="H29" s="444"/>
      <c r="I29" s="444"/>
      <c r="J29" s="22"/>
      <c r="K29" s="22"/>
      <c r="L29" s="22"/>
      <c r="M29" s="22"/>
      <c r="N29" s="124"/>
      <c r="O29" s="125"/>
      <c r="P29" s="120"/>
      <c r="Q29" s="120"/>
      <c r="R29" s="120"/>
      <c r="S29" s="120"/>
      <c r="T29" s="120"/>
    </row>
    <row r="30" spans="2:20" s="102" customFormat="1" ht="20" customHeight="1">
      <c r="B30" s="729"/>
      <c r="C30" s="730"/>
      <c r="D30" s="758" t="s">
        <v>439</v>
      </c>
      <c r="E30" s="759"/>
      <c r="F30" s="731">
        <f>入力シート!E33</f>
        <v>0</v>
      </c>
      <c r="G30" s="731"/>
      <c r="H30" s="731"/>
      <c r="I30" s="731"/>
      <c r="J30" s="731"/>
      <c r="K30" s="731"/>
      <c r="L30" s="731"/>
      <c r="M30" s="731"/>
      <c r="N30" s="731"/>
      <c r="O30" s="126"/>
      <c r="P30" s="265"/>
      <c r="Q30" s="265"/>
      <c r="R30" s="265"/>
      <c r="S30" s="265"/>
      <c r="T30" s="265"/>
    </row>
    <row r="31" spans="2:20" s="102" customFormat="1" ht="36" customHeight="1">
      <c r="B31" s="720" t="s">
        <v>278</v>
      </c>
      <c r="C31" s="722" t="s">
        <v>559</v>
      </c>
      <c r="D31" s="723"/>
      <c r="E31" s="723"/>
      <c r="F31" s="723"/>
      <c r="G31" s="723"/>
      <c r="H31" s="723"/>
      <c r="I31" s="723"/>
      <c r="J31" s="723"/>
      <c r="K31" s="723"/>
      <c r="L31" s="723"/>
      <c r="M31" s="724">
        <f>入力シート!I37</f>
        <v>0</v>
      </c>
      <c r="N31" s="725"/>
      <c r="O31" s="726"/>
      <c r="P31" s="120"/>
      <c r="Q31" s="120"/>
      <c r="R31" s="120"/>
      <c r="S31" s="120"/>
      <c r="T31" s="120"/>
    </row>
    <row r="32" spans="2:20" s="102" customFormat="1" ht="36" customHeight="1">
      <c r="B32" s="721"/>
      <c r="C32" s="722" t="s">
        <v>560</v>
      </c>
      <c r="D32" s="723"/>
      <c r="E32" s="723"/>
      <c r="F32" s="723"/>
      <c r="G32" s="723"/>
      <c r="H32" s="723"/>
      <c r="I32" s="723"/>
      <c r="J32" s="723"/>
      <c r="K32" s="723"/>
      <c r="L32" s="723"/>
      <c r="M32" s="740">
        <f>入力シート!N38</f>
        <v>0</v>
      </c>
      <c r="N32" s="741"/>
      <c r="O32" s="742"/>
      <c r="P32" s="120"/>
      <c r="Q32" s="120"/>
      <c r="R32" s="120"/>
      <c r="S32" s="120"/>
      <c r="T32" s="120"/>
    </row>
    <row r="33" spans="2:20" s="102" customFormat="1" ht="20" customHeight="1">
      <c r="B33" s="809" t="s">
        <v>299</v>
      </c>
      <c r="C33" s="810"/>
      <c r="D33" s="810"/>
      <c r="E33" s="810"/>
      <c r="F33" s="810"/>
      <c r="G33" s="810"/>
      <c r="H33" s="810"/>
      <c r="I33" s="810"/>
      <c r="J33" s="810"/>
      <c r="K33" s="810"/>
      <c r="L33" s="811"/>
      <c r="M33" s="784" t="s">
        <v>326</v>
      </c>
      <c r="N33" s="785"/>
      <c r="O33" s="786"/>
      <c r="P33" s="120"/>
      <c r="Q33" s="120"/>
      <c r="R33" s="120"/>
      <c r="S33" s="120"/>
      <c r="T33" s="120"/>
    </row>
    <row r="34" spans="2:20" s="102" customFormat="1" ht="17">
      <c r="B34" s="799">
        <f>入力シート!E145</f>
        <v>0</v>
      </c>
      <c r="C34" s="800"/>
      <c r="D34" s="800"/>
      <c r="E34" s="800"/>
      <c r="F34" s="800"/>
      <c r="G34" s="800"/>
      <c r="H34" s="800"/>
      <c r="I34" s="800"/>
      <c r="J34" s="800"/>
      <c r="K34" s="800"/>
      <c r="L34" s="801"/>
      <c r="M34" s="787"/>
      <c r="N34" s="788"/>
      <c r="O34" s="789"/>
      <c r="P34" s="120"/>
      <c r="Q34" s="18"/>
      <c r="R34" s="120"/>
      <c r="S34" s="120"/>
      <c r="T34" s="120"/>
    </row>
    <row r="35" spans="2:20" s="102" customFormat="1" ht="17">
      <c r="B35" s="799"/>
      <c r="C35" s="800"/>
      <c r="D35" s="800"/>
      <c r="E35" s="800"/>
      <c r="F35" s="800"/>
      <c r="G35" s="800"/>
      <c r="H35" s="800"/>
      <c r="I35" s="800"/>
      <c r="J35" s="800"/>
      <c r="K35" s="800"/>
      <c r="L35" s="801"/>
      <c r="M35" s="790">
        <f>入力シート!E144</f>
        <v>0</v>
      </c>
      <c r="N35" s="791"/>
      <c r="O35" s="792"/>
      <c r="P35" s="120"/>
      <c r="Q35" s="120"/>
      <c r="R35" s="120"/>
      <c r="S35" s="120"/>
      <c r="T35" s="120"/>
    </row>
    <row r="36" spans="2:20" s="102" customFormat="1" ht="18" customHeight="1">
      <c r="B36" s="802"/>
      <c r="C36" s="803"/>
      <c r="D36" s="803"/>
      <c r="E36" s="803"/>
      <c r="F36" s="803"/>
      <c r="G36" s="803"/>
      <c r="H36" s="803"/>
      <c r="I36" s="803"/>
      <c r="J36" s="803"/>
      <c r="K36" s="803"/>
      <c r="L36" s="804"/>
      <c r="M36" s="793"/>
      <c r="N36" s="794"/>
      <c r="O36" s="795"/>
    </row>
    <row r="37" spans="2:20" s="102" customFormat="1" ht="18" customHeight="1">
      <c r="B37" s="805" t="s">
        <v>318</v>
      </c>
      <c r="C37" s="797"/>
      <c r="D37" s="797"/>
      <c r="E37" s="797"/>
      <c r="F37" s="797"/>
      <c r="G37" s="806"/>
      <c r="H37" s="796" t="s">
        <v>325</v>
      </c>
      <c r="I37" s="797"/>
      <c r="J37" s="797"/>
      <c r="K37" s="797"/>
      <c r="L37" s="797"/>
      <c r="M37" s="797"/>
      <c r="N37" s="797"/>
      <c r="O37" s="798"/>
    </row>
    <row r="38" spans="2:20" s="102" customFormat="1" ht="18" customHeight="1">
      <c r="B38" s="807" t="s">
        <v>319</v>
      </c>
      <c r="C38" s="808"/>
      <c r="D38" s="808" t="s">
        <v>320</v>
      </c>
      <c r="E38" s="808"/>
      <c r="F38" s="808" t="s">
        <v>321</v>
      </c>
      <c r="G38" s="808"/>
      <c r="H38" s="808" t="s">
        <v>323</v>
      </c>
      <c r="I38" s="808"/>
      <c r="J38" s="808" t="s">
        <v>322</v>
      </c>
      <c r="K38" s="808"/>
      <c r="L38" s="796" t="s">
        <v>324</v>
      </c>
      <c r="M38" s="797"/>
      <c r="N38" s="797"/>
      <c r="O38" s="798"/>
    </row>
    <row r="39" spans="2:20" s="102" customFormat="1" ht="30" customHeight="1" thickBot="1">
      <c r="B39" s="815">
        <f>入力シート!G147</f>
        <v>0</v>
      </c>
      <c r="C39" s="816"/>
      <c r="D39" s="812">
        <f>入力シート!J147</f>
        <v>0</v>
      </c>
      <c r="E39" s="816"/>
      <c r="F39" s="812">
        <f>入力シート!M147</f>
        <v>0</v>
      </c>
      <c r="G39" s="816"/>
      <c r="H39" s="812">
        <f>入力シート!G148</f>
        <v>0</v>
      </c>
      <c r="I39" s="816"/>
      <c r="J39" s="812">
        <f>入力シート!J148</f>
        <v>0</v>
      </c>
      <c r="K39" s="816"/>
      <c r="L39" s="812">
        <f>入力シート!M148</f>
        <v>0</v>
      </c>
      <c r="M39" s="813"/>
      <c r="N39" s="813"/>
      <c r="O39" s="814"/>
    </row>
    <row r="40" spans="2:20" s="102" customFormat="1"/>
    <row r="41" spans="2:20" s="102" customFormat="1"/>
    <row r="42" spans="2:20" s="102" customFormat="1"/>
    <row r="43" spans="2:20" s="102" customFormat="1"/>
    <row r="44" spans="2:20" s="102" customFormat="1"/>
    <row r="45" spans="2:20" s="102" customFormat="1"/>
    <row r="46" spans="2:20" s="102" customFormat="1"/>
    <row r="47" spans="2:20" s="102" customFormat="1"/>
    <row r="48" spans="2:20" s="102" customFormat="1"/>
    <row r="49" s="102" customFormat="1"/>
    <row r="50" s="102" customFormat="1"/>
    <row r="51" s="102" customFormat="1"/>
    <row r="52" s="102" customFormat="1"/>
    <row r="53" s="102" customFormat="1"/>
    <row r="54" s="102" customFormat="1"/>
    <row r="55" s="102" customFormat="1"/>
    <row r="77" spans="18:20" ht="17">
      <c r="R77" s="14"/>
      <c r="S77" s="14"/>
      <c r="T77" s="14"/>
    </row>
    <row r="78" spans="18:20" ht="17">
      <c r="R78" s="14"/>
      <c r="S78" s="14"/>
      <c r="T78" s="14"/>
    </row>
    <row r="79" spans="18:20" ht="17">
      <c r="R79" s="14"/>
      <c r="S79" s="14"/>
      <c r="T79" s="14"/>
    </row>
    <row r="80" spans="18:20" ht="17">
      <c r="R80" s="14"/>
      <c r="S80" s="14"/>
      <c r="T80" s="14"/>
    </row>
    <row r="81" spans="18:20" ht="17">
      <c r="R81" s="14"/>
      <c r="S81" s="14"/>
      <c r="T81" s="14"/>
    </row>
    <row r="82" spans="18:20" ht="17">
      <c r="R82" s="14"/>
      <c r="S82" s="14"/>
      <c r="T82" s="14"/>
    </row>
    <row r="121" spans="2:2">
      <c r="B121" s="13" t="s">
        <v>290</v>
      </c>
    </row>
    <row r="122" spans="2:2">
      <c r="B122" s="13" t="s">
        <v>291</v>
      </c>
    </row>
  </sheetData>
  <sheetProtection algorithmName="SHA-512" hashValue="bced5aILAgBbvv25hZEoL3ZvKtrt0tqz+e7AyVmXw/ac2uSO1aEo38svlue+RjZOy4bXYJq3oW2LU9ftgQIYhw==" saltValue="F3DNV0YoRT7N8bxCHqtaNg==" spinCount="100000" sheet="1" scenarios="1" selectLockedCells="1" selectUnlockedCells="1"/>
  <mergeCells count="71">
    <mergeCell ref="L39:O39"/>
    <mergeCell ref="B39:C39"/>
    <mergeCell ref="D39:E39"/>
    <mergeCell ref="F39:G39"/>
    <mergeCell ref="H39:I39"/>
    <mergeCell ref="J39:K39"/>
    <mergeCell ref="M33:O34"/>
    <mergeCell ref="M35:O36"/>
    <mergeCell ref="L38:O38"/>
    <mergeCell ref="B34:L36"/>
    <mergeCell ref="B37:G37"/>
    <mergeCell ref="H37:O37"/>
    <mergeCell ref="B38:C38"/>
    <mergeCell ref="D38:E38"/>
    <mergeCell ref="F38:G38"/>
    <mergeCell ref="H38:I38"/>
    <mergeCell ref="J38:K38"/>
    <mergeCell ref="B33:L33"/>
    <mergeCell ref="B14:O14"/>
    <mergeCell ref="B16:C16"/>
    <mergeCell ref="B17:C17"/>
    <mergeCell ref="B18:C18"/>
    <mergeCell ref="J20:O20"/>
    <mergeCell ref="G16:H16"/>
    <mergeCell ref="I16:J16"/>
    <mergeCell ref="D16:E16"/>
    <mergeCell ref="D17:O17"/>
    <mergeCell ref="M15:O15"/>
    <mergeCell ref="B19:C19"/>
    <mergeCell ref="D19:H19"/>
    <mergeCell ref="B20:C20"/>
    <mergeCell ref="B24:C24"/>
    <mergeCell ref="B23:C23"/>
    <mergeCell ref="B21:C21"/>
    <mergeCell ref="B22:C22"/>
    <mergeCell ref="B26:C27"/>
    <mergeCell ref="B25:C25"/>
    <mergeCell ref="J24:O25"/>
    <mergeCell ref="D18:O18"/>
    <mergeCell ref="M32:O32"/>
    <mergeCell ref="D24:I25"/>
    <mergeCell ref="D23:I23"/>
    <mergeCell ref="E27:O27"/>
    <mergeCell ref="E26:O26"/>
    <mergeCell ref="M19:N19"/>
    <mergeCell ref="I19:L19"/>
    <mergeCell ref="D28:E28"/>
    <mergeCell ref="D29:E29"/>
    <mergeCell ref="D20:I20"/>
    <mergeCell ref="J23:O23"/>
    <mergeCell ref="D21:I22"/>
    <mergeCell ref="J21:O22"/>
    <mergeCell ref="D30:E30"/>
    <mergeCell ref="B31:B32"/>
    <mergeCell ref="C31:L31"/>
    <mergeCell ref="C32:L32"/>
    <mergeCell ref="M31:O31"/>
    <mergeCell ref="F28:I28"/>
    <mergeCell ref="F29:I29"/>
    <mergeCell ref="B28:C30"/>
    <mergeCell ref="F30:N30"/>
    <mergeCell ref="B12:O12"/>
    <mergeCell ref="D2:H2"/>
    <mergeCell ref="J3:K3"/>
    <mergeCell ref="J7:O8"/>
    <mergeCell ref="J9:N10"/>
    <mergeCell ref="O9:O10"/>
    <mergeCell ref="N2:O2"/>
    <mergeCell ref="H7:I8"/>
    <mergeCell ref="H9:I9"/>
    <mergeCell ref="H10:I10"/>
  </mergeCells>
  <phoneticPr fontId="1"/>
  <printOptions horizontalCentered="1"/>
  <pageMargins left="0.2" right="0.2" top="0.25" bottom="0.25" header="0.3" footer="0.3"/>
  <pageSetup paperSize="9" orientation="portrait" horizontalDpi="0" verticalDpi="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AD100"/>
  <sheetViews>
    <sheetView showZeros="0" view="pageBreakPreview" topLeftCell="A46" zoomScale="60" zoomScaleNormal="87" zoomScalePageLayoutView="87" workbookViewId="0">
      <selection activeCell="D3" sqref="D3:E3"/>
    </sheetView>
  </sheetViews>
  <sheetFormatPr baseColWidth="10" defaultColWidth="0" defaultRowHeight="14"/>
  <cols>
    <col min="1" max="1" width="1.83203125" style="109" customWidth="1"/>
    <col min="2" max="3" width="5.83203125" style="109" customWidth="1"/>
    <col min="4" max="4" width="9.83203125" style="109" customWidth="1"/>
    <col min="5" max="13" width="7.1640625" style="109" customWidth="1"/>
    <col min="14" max="16" width="4.1640625" style="109" customWidth="1"/>
    <col min="17" max="17" width="2" style="109" customWidth="1"/>
    <col min="18" max="30" width="7.33203125" style="109" hidden="1" customWidth="1"/>
    <col min="31" max="16384" width="12.83203125" style="109" hidden="1"/>
  </cols>
  <sheetData>
    <row r="1" spans="2:22" ht="15">
      <c r="B1" s="329" t="s">
        <v>435</v>
      </c>
      <c r="K1" s="830"/>
      <c r="L1" s="830"/>
      <c r="M1" s="830"/>
      <c r="N1" s="830"/>
      <c r="O1" s="830"/>
      <c r="P1" s="830"/>
    </row>
    <row r="2" spans="2:22" ht="36" customHeight="1">
      <c r="B2" s="867" t="s">
        <v>561</v>
      </c>
      <c r="C2" s="867"/>
      <c r="D2" s="867"/>
      <c r="E2" s="867"/>
      <c r="F2" s="867"/>
      <c r="G2" s="867"/>
      <c r="H2" s="867"/>
      <c r="I2" s="867"/>
      <c r="J2" s="867"/>
      <c r="K2" s="867"/>
      <c r="L2" s="867"/>
      <c r="M2" s="867"/>
      <c r="N2" s="867"/>
      <c r="O2" s="867"/>
      <c r="P2" s="867"/>
    </row>
    <row r="3" spans="2:22" ht="29" customHeight="1">
      <c r="B3" s="865" t="s">
        <v>130</v>
      </c>
      <c r="C3" s="865"/>
      <c r="D3" s="866" t="str">
        <f>入力シート!I9</f>
        <v>小学生</v>
      </c>
      <c r="E3" s="866"/>
      <c r="F3" s="280" t="s">
        <v>147</v>
      </c>
      <c r="G3" s="819">
        <f>入力シート!E10</f>
        <v>0</v>
      </c>
      <c r="H3" s="819"/>
      <c r="I3" s="328" t="s">
        <v>464</v>
      </c>
      <c r="J3" s="326">
        <f>入力シート!I10</f>
        <v>0</v>
      </c>
      <c r="K3" s="167" t="s">
        <v>255</v>
      </c>
      <c r="L3" s="325"/>
      <c r="M3" s="327" t="s">
        <v>465</v>
      </c>
      <c r="N3" s="849" t="s">
        <v>284</v>
      </c>
      <c r="O3" s="849"/>
      <c r="P3" s="850"/>
      <c r="Q3" s="110"/>
      <c r="R3" s="110"/>
      <c r="S3" s="110"/>
      <c r="T3" s="110"/>
      <c r="U3" s="110"/>
    </row>
    <row r="4" spans="2:22" ht="20" customHeight="1">
      <c r="B4" s="851" t="s">
        <v>151</v>
      </c>
      <c r="C4" s="852"/>
      <c r="D4" s="853">
        <f>入力シート!E12</f>
        <v>0</v>
      </c>
      <c r="E4" s="854"/>
      <c r="F4" s="854"/>
      <c r="G4" s="854"/>
      <c r="H4" s="854"/>
      <c r="I4" s="854"/>
      <c r="J4" s="854"/>
      <c r="K4" s="854"/>
      <c r="L4" s="854"/>
      <c r="M4" s="854"/>
      <c r="N4" s="854"/>
      <c r="O4" s="854"/>
      <c r="P4" s="855"/>
      <c r="Q4" s="112"/>
      <c r="R4" s="110"/>
      <c r="S4" s="110"/>
      <c r="T4" s="110"/>
      <c r="U4" s="110"/>
      <c r="V4" s="111"/>
    </row>
    <row r="5" spans="2:22" ht="30" customHeight="1">
      <c r="B5" s="856" t="s">
        <v>3</v>
      </c>
      <c r="C5" s="857"/>
      <c r="D5" s="858">
        <f>入力シート!E13</f>
        <v>0</v>
      </c>
      <c r="E5" s="859"/>
      <c r="F5" s="859"/>
      <c r="G5" s="859"/>
      <c r="H5" s="859"/>
      <c r="I5" s="859"/>
      <c r="J5" s="859"/>
      <c r="K5" s="859"/>
      <c r="L5" s="859"/>
      <c r="M5" s="859"/>
      <c r="N5" s="859"/>
      <c r="O5" s="859"/>
      <c r="P5" s="860"/>
      <c r="Q5" s="112"/>
      <c r="R5" s="110"/>
      <c r="S5" s="110"/>
      <c r="T5" s="110"/>
      <c r="U5" s="110"/>
      <c r="V5" s="111"/>
    </row>
    <row r="6" spans="2:22" ht="16" customHeight="1">
      <c r="B6" s="115"/>
      <c r="C6" s="115"/>
      <c r="D6" s="115"/>
      <c r="E6" s="861"/>
      <c r="F6" s="861"/>
      <c r="G6" s="861"/>
      <c r="H6" s="861"/>
      <c r="I6" s="861"/>
      <c r="J6" s="861"/>
      <c r="K6" s="861"/>
      <c r="L6" s="861"/>
      <c r="M6" s="861"/>
      <c r="N6" s="861"/>
      <c r="O6" s="861"/>
      <c r="P6" s="861"/>
    </row>
    <row r="7" spans="2:22" ht="26" customHeight="1">
      <c r="B7" s="831" t="s">
        <v>384</v>
      </c>
      <c r="C7" s="832"/>
      <c r="D7" s="168" t="s">
        <v>380</v>
      </c>
      <c r="E7" s="821">
        <f>入力シート!$G$48</f>
        <v>0</v>
      </c>
      <c r="F7" s="822"/>
      <c r="G7" s="822"/>
      <c r="H7" s="822"/>
      <c r="I7" s="822"/>
      <c r="J7" s="822"/>
      <c r="K7" s="822"/>
      <c r="L7" s="822"/>
      <c r="M7" s="822"/>
      <c r="N7" s="823" t="s">
        <v>383</v>
      </c>
      <c r="O7" s="824"/>
      <c r="P7" s="825"/>
      <c r="Q7" s="110"/>
      <c r="R7" s="110"/>
      <c r="S7" s="110"/>
      <c r="T7" s="110"/>
      <c r="U7" s="110"/>
    </row>
    <row r="8" spans="2:22" ht="26" customHeight="1">
      <c r="B8" s="833"/>
      <c r="C8" s="834"/>
      <c r="D8" s="248" t="s">
        <v>381</v>
      </c>
      <c r="E8" s="821">
        <f>入力シート!$G$49</f>
        <v>0</v>
      </c>
      <c r="F8" s="822"/>
      <c r="G8" s="822"/>
      <c r="H8" s="822"/>
      <c r="I8" s="822"/>
      <c r="J8" s="822"/>
      <c r="K8" s="822"/>
      <c r="L8" s="822"/>
      <c r="M8" s="822"/>
      <c r="N8" s="840">
        <f>入力シート!Q47</f>
        <v>0</v>
      </c>
      <c r="O8" s="841"/>
      <c r="P8" s="842"/>
      <c r="Q8" s="123"/>
      <c r="R8" s="123"/>
      <c r="S8" s="123"/>
      <c r="T8" s="123"/>
      <c r="U8" s="110"/>
    </row>
    <row r="9" spans="2:22" ht="22" customHeight="1">
      <c r="B9" s="833"/>
      <c r="C9" s="834"/>
      <c r="D9" s="837" t="s">
        <v>119</v>
      </c>
      <c r="E9" s="826">
        <f>入力シート!$G$50</f>
        <v>0</v>
      </c>
      <c r="F9" s="827"/>
      <c r="G9" s="827"/>
      <c r="H9" s="827"/>
      <c r="I9" s="827"/>
      <c r="J9" s="827"/>
      <c r="K9" s="827"/>
      <c r="L9" s="827"/>
      <c r="M9" s="828"/>
      <c r="N9" s="829">
        <f>入力シート!Q50</f>
        <v>0</v>
      </c>
      <c r="O9" s="829"/>
      <c r="P9" s="829"/>
      <c r="Q9" s="123"/>
      <c r="R9" s="123"/>
      <c r="S9" s="123"/>
      <c r="T9" s="123"/>
      <c r="U9" s="110"/>
    </row>
    <row r="10" spans="2:22" ht="22" customHeight="1">
      <c r="B10" s="833"/>
      <c r="C10" s="834"/>
      <c r="D10" s="838"/>
      <c r="E10" s="826">
        <f>入力シート!G51</f>
        <v>0</v>
      </c>
      <c r="F10" s="827"/>
      <c r="G10" s="827"/>
      <c r="H10" s="827"/>
      <c r="I10" s="827"/>
      <c r="J10" s="827"/>
      <c r="K10" s="827"/>
      <c r="L10" s="827"/>
      <c r="M10" s="828"/>
      <c r="N10" s="829">
        <f>入力シート!Q51</f>
        <v>0</v>
      </c>
      <c r="O10" s="829"/>
      <c r="P10" s="829"/>
      <c r="Q10" s="110"/>
      <c r="R10" s="110"/>
      <c r="S10" s="110"/>
      <c r="T10" s="110"/>
      <c r="U10" s="110"/>
    </row>
    <row r="11" spans="2:22" ht="22" customHeight="1">
      <c r="B11" s="833"/>
      <c r="C11" s="834"/>
      <c r="D11" s="838"/>
      <c r="E11" s="826">
        <f>入力シート!G52</f>
        <v>0</v>
      </c>
      <c r="F11" s="827"/>
      <c r="G11" s="827"/>
      <c r="H11" s="827"/>
      <c r="I11" s="827"/>
      <c r="J11" s="827"/>
      <c r="K11" s="827"/>
      <c r="L11" s="827"/>
      <c r="M11" s="828"/>
      <c r="N11" s="829">
        <f>入力シート!Q52</f>
        <v>0</v>
      </c>
      <c r="O11" s="829"/>
      <c r="P11" s="829"/>
      <c r="Q11" s="123"/>
      <c r="R11" s="123"/>
      <c r="S11" s="123"/>
      <c r="T11" s="123"/>
      <c r="U11" s="110"/>
    </row>
    <row r="12" spans="2:22" ht="22" customHeight="1">
      <c r="B12" s="833"/>
      <c r="C12" s="834"/>
      <c r="D12" s="838"/>
      <c r="E12" s="862">
        <f>入力シート!G53</f>
        <v>0</v>
      </c>
      <c r="F12" s="863"/>
      <c r="G12" s="863"/>
      <c r="H12" s="863"/>
      <c r="I12" s="863"/>
      <c r="J12" s="863"/>
      <c r="K12" s="863"/>
      <c r="L12" s="863"/>
      <c r="M12" s="864"/>
      <c r="N12" s="829">
        <f>入力シート!Q53</f>
        <v>0</v>
      </c>
      <c r="O12" s="829"/>
      <c r="P12" s="829"/>
      <c r="Q12" s="123"/>
      <c r="R12" s="123"/>
      <c r="S12" s="123"/>
      <c r="T12" s="123"/>
      <c r="U12" s="110"/>
    </row>
    <row r="13" spans="2:22" ht="22" customHeight="1">
      <c r="B13" s="833"/>
      <c r="C13" s="834"/>
      <c r="D13" s="838"/>
      <c r="E13" s="862">
        <f>入力シート!G54</f>
        <v>0</v>
      </c>
      <c r="F13" s="863"/>
      <c r="G13" s="863"/>
      <c r="H13" s="863"/>
      <c r="I13" s="863"/>
      <c r="J13" s="863"/>
      <c r="K13" s="863"/>
      <c r="L13" s="863"/>
      <c r="M13" s="864"/>
      <c r="N13" s="829">
        <f>入力シート!Q54</f>
        <v>0</v>
      </c>
      <c r="O13" s="829"/>
      <c r="P13" s="829"/>
      <c r="Q13" s="123"/>
      <c r="R13" s="123"/>
      <c r="S13" s="123"/>
      <c r="T13" s="123"/>
      <c r="U13" s="110"/>
    </row>
    <row r="14" spans="2:22" ht="22" customHeight="1">
      <c r="B14" s="833"/>
      <c r="C14" s="834"/>
      <c r="D14" s="839"/>
      <c r="E14" s="862">
        <f>入力シート!G55</f>
        <v>0</v>
      </c>
      <c r="F14" s="863"/>
      <c r="G14" s="863"/>
      <c r="H14" s="863"/>
      <c r="I14" s="863"/>
      <c r="J14" s="863"/>
      <c r="K14" s="863"/>
      <c r="L14" s="863"/>
      <c r="M14" s="864"/>
      <c r="N14" s="829">
        <f>入力シート!Q55</f>
        <v>0</v>
      </c>
      <c r="O14" s="829"/>
      <c r="P14" s="829"/>
      <c r="Q14" s="123"/>
      <c r="R14" s="123"/>
      <c r="S14" s="123"/>
      <c r="T14" s="123"/>
      <c r="U14" s="110"/>
    </row>
    <row r="15" spans="2:22" ht="29" customHeight="1">
      <c r="B15" s="833"/>
      <c r="C15" s="834"/>
      <c r="D15" s="249" t="s">
        <v>382</v>
      </c>
      <c r="E15" s="250" t="s">
        <v>337</v>
      </c>
      <c r="F15" s="843">
        <f>入力シート!I57</f>
        <v>0</v>
      </c>
      <c r="G15" s="844"/>
      <c r="H15" s="844"/>
      <c r="I15" s="844"/>
      <c r="J15" s="845"/>
      <c r="K15" s="251" t="s">
        <v>339</v>
      </c>
      <c r="L15" s="846">
        <f>入力シート!I58</f>
        <v>0</v>
      </c>
      <c r="M15" s="847"/>
      <c r="N15" s="819"/>
      <c r="O15" s="819"/>
      <c r="P15" s="820"/>
      <c r="Q15" s="123"/>
      <c r="R15" s="123"/>
      <c r="S15" s="123"/>
      <c r="T15" s="123"/>
      <c r="U15" s="110"/>
    </row>
    <row r="16" spans="2:22" ht="30" customHeight="1">
      <c r="B16" s="833"/>
      <c r="C16" s="834"/>
      <c r="D16" s="248" t="s">
        <v>121</v>
      </c>
      <c r="E16" s="168" t="s">
        <v>338</v>
      </c>
      <c r="F16" s="846">
        <f>入力シート!I59</f>
        <v>0</v>
      </c>
      <c r="G16" s="847"/>
      <c r="H16" s="847"/>
      <c r="I16" s="847"/>
      <c r="J16" s="848"/>
      <c r="K16" s="167" t="s">
        <v>340</v>
      </c>
      <c r="L16" s="846">
        <f>入力シート!I60</f>
        <v>0</v>
      </c>
      <c r="M16" s="847"/>
      <c r="N16" s="819"/>
      <c r="O16" s="819"/>
      <c r="P16" s="820"/>
      <c r="Q16" s="123"/>
      <c r="R16" s="123"/>
      <c r="S16" s="123"/>
      <c r="T16" s="123"/>
      <c r="U16" s="110"/>
    </row>
    <row r="17" spans="2:21" ht="25" customHeight="1">
      <c r="B17" s="835"/>
      <c r="C17" s="836"/>
      <c r="D17" s="248" t="s">
        <v>122</v>
      </c>
      <c r="E17" s="817">
        <f>入力シート!G61</f>
        <v>0</v>
      </c>
      <c r="F17" s="818"/>
      <c r="G17" s="818"/>
      <c r="H17" s="818"/>
      <c r="I17" s="818"/>
      <c r="J17" s="818"/>
      <c r="K17" s="818"/>
      <c r="L17" s="818"/>
      <c r="M17" s="818"/>
      <c r="N17" s="819"/>
      <c r="O17" s="819"/>
      <c r="P17" s="820"/>
      <c r="Q17" s="123"/>
      <c r="R17" s="123"/>
      <c r="S17" s="123"/>
      <c r="T17" s="123"/>
      <c r="U17" s="110"/>
    </row>
    <row r="18" spans="2:21" ht="26" customHeight="1">
      <c r="B18" s="831" t="s">
        <v>385</v>
      </c>
      <c r="C18" s="832"/>
      <c r="D18" s="168" t="s">
        <v>380</v>
      </c>
      <c r="E18" s="821">
        <f>入力シート!G63</f>
        <v>0</v>
      </c>
      <c r="F18" s="822"/>
      <c r="G18" s="822"/>
      <c r="H18" s="822"/>
      <c r="I18" s="822"/>
      <c r="J18" s="822"/>
      <c r="K18" s="822"/>
      <c r="L18" s="822"/>
      <c r="M18" s="822"/>
      <c r="N18" s="823" t="s">
        <v>383</v>
      </c>
      <c r="O18" s="824"/>
      <c r="P18" s="825"/>
      <c r="Q18" s="110"/>
      <c r="R18" s="110"/>
      <c r="S18" s="110"/>
      <c r="T18" s="110"/>
      <c r="U18" s="110"/>
    </row>
    <row r="19" spans="2:21" ht="26" customHeight="1">
      <c r="B19" s="833"/>
      <c r="C19" s="834"/>
      <c r="D19" s="248" t="s">
        <v>381</v>
      </c>
      <c r="E19" s="821">
        <f>入力シート!G64</f>
        <v>0</v>
      </c>
      <c r="F19" s="822"/>
      <c r="G19" s="822"/>
      <c r="H19" s="822"/>
      <c r="I19" s="822"/>
      <c r="J19" s="822"/>
      <c r="K19" s="822"/>
      <c r="L19" s="822"/>
      <c r="M19" s="822"/>
      <c r="N19" s="840">
        <f>入力シート!Q62</f>
        <v>0</v>
      </c>
      <c r="O19" s="841"/>
      <c r="P19" s="842"/>
      <c r="Q19" s="123"/>
      <c r="R19" s="123"/>
      <c r="S19" s="123"/>
      <c r="T19" s="123"/>
      <c r="U19" s="110"/>
    </row>
    <row r="20" spans="2:21" ht="22" customHeight="1">
      <c r="B20" s="833"/>
      <c r="C20" s="834"/>
      <c r="D20" s="837" t="s">
        <v>119</v>
      </c>
      <c r="E20" s="826">
        <f>入力シート!G65</f>
        <v>0</v>
      </c>
      <c r="F20" s="827"/>
      <c r="G20" s="827"/>
      <c r="H20" s="827"/>
      <c r="I20" s="827"/>
      <c r="J20" s="827"/>
      <c r="K20" s="827"/>
      <c r="L20" s="827"/>
      <c r="M20" s="828"/>
      <c r="N20" s="829">
        <f>入力シート!Q65</f>
        <v>0</v>
      </c>
      <c r="O20" s="829"/>
      <c r="P20" s="829"/>
      <c r="Q20" s="123"/>
      <c r="R20" s="123"/>
      <c r="S20" s="123"/>
      <c r="T20" s="123"/>
      <c r="U20" s="110"/>
    </row>
    <row r="21" spans="2:21" ht="22" customHeight="1">
      <c r="B21" s="833"/>
      <c r="C21" s="834"/>
      <c r="D21" s="838"/>
      <c r="E21" s="826">
        <f>入力シート!G66</f>
        <v>0</v>
      </c>
      <c r="F21" s="827"/>
      <c r="G21" s="827"/>
      <c r="H21" s="827"/>
      <c r="I21" s="827"/>
      <c r="J21" s="827"/>
      <c r="K21" s="827"/>
      <c r="L21" s="827"/>
      <c r="M21" s="828"/>
      <c r="N21" s="829">
        <f>入力シート!Q66</f>
        <v>0</v>
      </c>
      <c r="O21" s="829"/>
      <c r="P21" s="829"/>
      <c r="Q21" s="110"/>
      <c r="R21" s="110"/>
      <c r="S21" s="110"/>
      <c r="T21" s="110"/>
      <c r="U21" s="110"/>
    </row>
    <row r="22" spans="2:21" ht="22" customHeight="1">
      <c r="B22" s="833"/>
      <c r="C22" s="834"/>
      <c r="D22" s="838"/>
      <c r="E22" s="826">
        <f>入力シート!G67</f>
        <v>0</v>
      </c>
      <c r="F22" s="827"/>
      <c r="G22" s="827"/>
      <c r="H22" s="827"/>
      <c r="I22" s="827"/>
      <c r="J22" s="827"/>
      <c r="K22" s="827"/>
      <c r="L22" s="827"/>
      <c r="M22" s="828"/>
      <c r="N22" s="829">
        <f>入力シート!Q67</f>
        <v>0</v>
      </c>
      <c r="O22" s="829"/>
      <c r="P22" s="829"/>
      <c r="Q22" s="123"/>
      <c r="R22" s="123"/>
      <c r="S22" s="123"/>
      <c r="T22" s="123"/>
      <c r="U22" s="110"/>
    </row>
    <row r="23" spans="2:21" ht="22" customHeight="1">
      <c r="B23" s="833"/>
      <c r="C23" s="834"/>
      <c r="D23" s="838"/>
      <c r="E23" s="826">
        <f>入力シート!G68</f>
        <v>0</v>
      </c>
      <c r="F23" s="827"/>
      <c r="G23" s="827"/>
      <c r="H23" s="827"/>
      <c r="I23" s="827"/>
      <c r="J23" s="827"/>
      <c r="K23" s="827"/>
      <c r="L23" s="827"/>
      <c r="M23" s="828"/>
      <c r="N23" s="829">
        <f>入力シート!Q68</f>
        <v>0</v>
      </c>
      <c r="O23" s="829"/>
      <c r="P23" s="829"/>
      <c r="Q23" s="123"/>
      <c r="R23" s="123"/>
      <c r="S23" s="123"/>
      <c r="T23" s="123"/>
      <c r="U23" s="110"/>
    </row>
    <row r="24" spans="2:21" ht="22" customHeight="1">
      <c r="B24" s="833"/>
      <c r="C24" s="834"/>
      <c r="D24" s="838"/>
      <c r="E24" s="826">
        <f>入力シート!G69</f>
        <v>0</v>
      </c>
      <c r="F24" s="827"/>
      <c r="G24" s="827"/>
      <c r="H24" s="827"/>
      <c r="I24" s="827"/>
      <c r="J24" s="827"/>
      <c r="K24" s="827"/>
      <c r="L24" s="827"/>
      <c r="M24" s="828"/>
      <c r="N24" s="829">
        <f>入力シート!Q69</f>
        <v>0</v>
      </c>
      <c r="O24" s="829"/>
      <c r="P24" s="829"/>
      <c r="Q24" s="123"/>
      <c r="R24" s="123"/>
      <c r="S24" s="123"/>
      <c r="T24" s="123"/>
      <c r="U24" s="110"/>
    </row>
    <row r="25" spans="2:21" ht="22" customHeight="1">
      <c r="B25" s="833"/>
      <c r="C25" s="834"/>
      <c r="D25" s="839"/>
      <c r="E25" s="826">
        <f>入力シート!G70</f>
        <v>0</v>
      </c>
      <c r="F25" s="827"/>
      <c r="G25" s="827"/>
      <c r="H25" s="827"/>
      <c r="I25" s="827"/>
      <c r="J25" s="827"/>
      <c r="K25" s="827"/>
      <c r="L25" s="827"/>
      <c r="M25" s="828"/>
      <c r="N25" s="829">
        <f>入力シート!Q70</f>
        <v>0</v>
      </c>
      <c r="O25" s="829"/>
      <c r="P25" s="829"/>
      <c r="Q25" s="123"/>
      <c r="R25" s="123"/>
      <c r="S25" s="123"/>
      <c r="T25" s="123"/>
      <c r="U25" s="110"/>
    </row>
    <row r="26" spans="2:21" ht="29" customHeight="1">
      <c r="B26" s="833"/>
      <c r="C26" s="834"/>
      <c r="D26" s="249" t="s">
        <v>382</v>
      </c>
      <c r="E26" s="250" t="s">
        <v>337</v>
      </c>
      <c r="F26" s="843">
        <f>入力シート!I72</f>
        <v>0</v>
      </c>
      <c r="G26" s="844"/>
      <c r="H26" s="844"/>
      <c r="I26" s="844"/>
      <c r="J26" s="845"/>
      <c r="K26" s="251" t="s">
        <v>339</v>
      </c>
      <c r="L26" s="846">
        <f>入力シート!I73</f>
        <v>0</v>
      </c>
      <c r="M26" s="847"/>
      <c r="N26" s="819"/>
      <c r="O26" s="819"/>
      <c r="P26" s="820"/>
      <c r="Q26" s="123"/>
      <c r="R26" s="123"/>
      <c r="S26" s="123"/>
      <c r="T26" s="123"/>
      <c r="U26" s="110"/>
    </row>
    <row r="27" spans="2:21" ht="30" customHeight="1">
      <c r="B27" s="833"/>
      <c r="C27" s="834"/>
      <c r="D27" s="248" t="s">
        <v>121</v>
      </c>
      <c r="E27" s="168" t="s">
        <v>286</v>
      </c>
      <c r="F27" s="846">
        <f>入力シート!I74</f>
        <v>0</v>
      </c>
      <c r="G27" s="847"/>
      <c r="H27" s="847"/>
      <c r="I27" s="847"/>
      <c r="J27" s="848"/>
      <c r="K27" s="167" t="s">
        <v>340</v>
      </c>
      <c r="L27" s="846">
        <f>入力シート!I75</f>
        <v>0</v>
      </c>
      <c r="M27" s="847"/>
      <c r="N27" s="819"/>
      <c r="O27" s="819"/>
      <c r="P27" s="820"/>
      <c r="Q27" s="123"/>
      <c r="R27" s="123"/>
      <c r="S27" s="123"/>
      <c r="T27" s="123"/>
      <c r="U27" s="110"/>
    </row>
    <row r="28" spans="2:21" ht="25" customHeight="1">
      <c r="B28" s="835"/>
      <c r="C28" s="836"/>
      <c r="D28" s="248" t="s">
        <v>122</v>
      </c>
      <c r="E28" s="817">
        <f>入力シート!G76</f>
        <v>0</v>
      </c>
      <c r="F28" s="818"/>
      <c r="G28" s="818"/>
      <c r="H28" s="818"/>
      <c r="I28" s="818"/>
      <c r="J28" s="818"/>
      <c r="K28" s="818"/>
      <c r="L28" s="818"/>
      <c r="M28" s="818"/>
      <c r="N28" s="819"/>
      <c r="O28" s="819"/>
      <c r="P28" s="820"/>
      <c r="Q28" s="123"/>
      <c r="R28" s="123"/>
      <c r="S28" s="123"/>
      <c r="T28" s="123"/>
      <c r="U28" s="110"/>
    </row>
    <row r="29" spans="2:21" ht="26" customHeight="1">
      <c r="B29" s="831" t="s">
        <v>386</v>
      </c>
      <c r="C29" s="832"/>
      <c r="D29" s="168" t="s">
        <v>380</v>
      </c>
      <c r="E29" s="821">
        <f>入力シート!G78</f>
        <v>0</v>
      </c>
      <c r="F29" s="822"/>
      <c r="G29" s="822"/>
      <c r="H29" s="822"/>
      <c r="I29" s="822"/>
      <c r="J29" s="822"/>
      <c r="K29" s="822"/>
      <c r="L29" s="822"/>
      <c r="M29" s="822"/>
      <c r="N29" s="823" t="s">
        <v>383</v>
      </c>
      <c r="O29" s="824"/>
      <c r="P29" s="825"/>
      <c r="Q29" s="110"/>
      <c r="R29" s="110"/>
      <c r="S29" s="110"/>
      <c r="T29" s="110"/>
      <c r="U29" s="110"/>
    </row>
    <row r="30" spans="2:21" ht="26" customHeight="1">
      <c r="B30" s="833"/>
      <c r="C30" s="834"/>
      <c r="D30" s="248" t="s">
        <v>381</v>
      </c>
      <c r="E30" s="821">
        <f>入力シート!G79</f>
        <v>0</v>
      </c>
      <c r="F30" s="822"/>
      <c r="G30" s="822"/>
      <c r="H30" s="822"/>
      <c r="I30" s="822"/>
      <c r="J30" s="822"/>
      <c r="K30" s="822"/>
      <c r="L30" s="822"/>
      <c r="M30" s="822"/>
      <c r="N30" s="840">
        <f>入力シート!Q77</f>
        <v>0</v>
      </c>
      <c r="O30" s="841"/>
      <c r="P30" s="842"/>
      <c r="Q30" s="123"/>
      <c r="R30" s="123"/>
      <c r="S30" s="123"/>
      <c r="T30" s="123"/>
      <c r="U30" s="110"/>
    </row>
    <row r="31" spans="2:21" ht="22" customHeight="1">
      <c r="B31" s="833"/>
      <c r="C31" s="834"/>
      <c r="D31" s="837" t="s">
        <v>119</v>
      </c>
      <c r="E31" s="826">
        <f>入力シート!G80</f>
        <v>0</v>
      </c>
      <c r="F31" s="827"/>
      <c r="G31" s="827"/>
      <c r="H31" s="827"/>
      <c r="I31" s="827"/>
      <c r="J31" s="827"/>
      <c r="K31" s="827"/>
      <c r="L31" s="827"/>
      <c r="M31" s="828"/>
      <c r="N31" s="829">
        <f>入力シート!Q80</f>
        <v>0</v>
      </c>
      <c r="O31" s="829"/>
      <c r="P31" s="829"/>
      <c r="Q31" s="123"/>
      <c r="R31" s="123"/>
      <c r="S31" s="123"/>
      <c r="T31" s="123"/>
      <c r="U31" s="110"/>
    </row>
    <row r="32" spans="2:21" ht="22" customHeight="1">
      <c r="B32" s="833"/>
      <c r="C32" s="834"/>
      <c r="D32" s="838"/>
      <c r="E32" s="826">
        <f>入力シート!G81</f>
        <v>0</v>
      </c>
      <c r="F32" s="827"/>
      <c r="G32" s="827"/>
      <c r="H32" s="827"/>
      <c r="I32" s="827"/>
      <c r="J32" s="827"/>
      <c r="K32" s="827"/>
      <c r="L32" s="827"/>
      <c r="M32" s="828"/>
      <c r="N32" s="829">
        <f>入力シート!Q81</f>
        <v>0</v>
      </c>
      <c r="O32" s="829"/>
      <c r="P32" s="829"/>
      <c r="Q32" s="110"/>
      <c r="R32" s="110"/>
      <c r="S32" s="110"/>
      <c r="T32" s="110"/>
      <c r="U32" s="110"/>
    </row>
    <row r="33" spans="2:21" ht="22" customHeight="1">
      <c r="B33" s="833"/>
      <c r="C33" s="834"/>
      <c r="D33" s="838"/>
      <c r="E33" s="826">
        <f>入力シート!G82</f>
        <v>0</v>
      </c>
      <c r="F33" s="827"/>
      <c r="G33" s="827"/>
      <c r="H33" s="827"/>
      <c r="I33" s="827"/>
      <c r="J33" s="827"/>
      <c r="K33" s="827"/>
      <c r="L33" s="827"/>
      <c r="M33" s="828"/>
      <c r="N33" s="829">
        <f>入力シート!Q82</f>
        <v>0</v>
      </c>
      <c r="O33" s="829"/>
      <c r="P33" s="829"/>
      <c r="Q33" s="123"/>
      <c r="R33" s="123"/>
      <c r="S33" s="123"/>
      <c r="T33" s="123"/>
      <c r="U33" s="110"/>
    </row>
    <row r="34" spans="2:21" ht="22" customHeight="1">
      <c r="B34" s="833"/>
      <c r="C34" s="834"/>
      <c r="D34" s="838"/>
      <c r="E34" s="826">
        <f>入力シート!G83</f>
        <v>0</v>
      </c>
      <c r="F34" s="827"/>
      <c r="G34" s="827"/>
      <c r="H34" s="827"/>
      <c r="I34" s="827"/>
      <c r="J34" s="827"/>
      <c r="K34" s="827"/>
      <c r="L34" s="827"/>
      <c r="M34" s="828"/>
      <c r="N34" s="829">
        <f>入力シート!Q83</f>
        <v>0</v>
      </c>
      <c r="O34" s="829"/>
      <c r="P34" s="829"/>
      <c r="Q34" s="123"/>
      <c r="R34" s="123"/>
      <c r="S34" s="123"/>
      <c r="T34" s="123"/>
      <c r="U34" s="110"/>
    </row>
    <row r="35" spans="2:21" ht="22" customHeight="1">
      <c r="B35" s="833"/>
      <c r="C35" s="834"/>
      <c r="D35" s="838"/>
      <c r="E35" s="826">
        <f>入力シート!G84</f>
        <v>0</v>
      </c>
      <c r="F35" s="827"/>
      <c r="G35" s="827"/>
      <c r="H35" s="827"/>
      <c r="I35" s="827"/>
      <c r="J35" s="827"/>
      <c r="K35" s="827"/>
      <c r="L35" s="827"/>
      <c r="M35" s="828"/>
      <c r="N35" s="829">
        <f>入力シート!Q84</f>
        <v>0</v>
      </c>
      <c r="O35" s="829"/>
      <c r="P35" s="829"/>
      <c r="Q35" s="123"/>
      <c r="R35" s="123"/>
      <c r="S35" s="123"/>
      <c r="T35" s="123"/>
      <c r="U35" s="110"/>
    </row>
    <row r="36" spans="2:21" ht="22" customHeight="1">
      <c r="B36" s="833"/>
      <c r="C36" s="834"/>
      <c r="D36" s="839"/>
      <c r="E36" s="826">
        <f>入力シート!G85</f>
        <v>0</v>
      </c>
      <c r="F36" s="827"/>
      <c r="G36" s="827"/>
      <c r="H36" s="827"/>
      <c r="I36" s="827"/>
      <c r="J36" s="827"/>
      <c r="K36" s="827"/>
      <c r="L36" s="827"/>
      <c r="M36" s="828"/>
      <c r="N36" s="829">
        <f>入力シート!Q85</f>
        <v>0</v>
      </c>
      <c r="O36" s="829"/>
      <c r="P36" s="829"/>
      <c r="Q36" s="123"/>
      <c r="R36" s="123"/>
      <c r="S36" s="123"/>
      <c r="T36" s="123"/>
      <c r="U36" s="110"/>
    </row>
    <row r="37" spans="2:21" ht="29" customHeight="1">
      <c r="B37" s="833"/>
      <c r="C37" s="834"/>
      <c r="D37" s="249" t="s">
        <v>382</v>
      </c>
      <c r="E37" s="250" t="s">
        <v>337</v>
      </c>
      <c r="F37" s="843">
        <f>入力シート!I87</f>
        <v>0</v>
      </c>
      <c r="G37" s="844"/>
      <c r="H37" s="844"/>
      <c r="I37" s="844"/>
      <c r="J37" s="845"/>
      <c r="K37" s="251" t="s">
        <v>339</v>
      </c>
      <c r="L37" s="846">
        <f>入力シート!I88</f>
        <v>0</v>
      </c>
      <c r="M37" s="847"/>
      <c r="N37" s="819"/>
      <c r="O37" s="819"/>
      <c r="P37" s="820"/>
      <c r="Q37" s="123"/>
      <c r="R37" s="123"/>
      <c r="S37" s="123"/>
      <c r="T37" s="123"/>
      <c r="U37" s="110"/>
    </row>
    <row r="38" spans="2:21" ht="30" customHeight="1">
      <c r="B38" s="833"/>
      <c r="C38" s="834"/>
      <c r="D38" s="248" t="s">
        <v>121</v>
      </c>
      <c r="E38" s="168" t="s">
        <v>286</v>
      </c>
      <c r="F38" s="846">
        <f>入力シート!I89</f>
        <v>0</v>
      </c>
      <c r="G38" s="847"/>
      <c r="H38" s="847"/>
      <c r="I38" s="847"/>
      <c r="J38" s="848"/>
      <c r="K38" s="167" t="s">
        <v>340</v>
      </c>
      <c r="L38" s="846">
        <f>入力シート!I90</f>
        <v>0</v>
      </c>
      <c r="M38" s="847"/>
      <c r="N38" s="819"/>
      <c r="O38" s="819"/>
      <c r="P38" s="820"/>
      <c r="Q38" s="123"/>
      <c r="R38" s="123"/>
      <c r="S38" s="123"/>
      <c r="T38" s="123"/>
      <c r="U38" s="110"/>
    </row>
    <row r="39" spans="2:21" ht="25" customHeight="1">
      <c r="B39" s="835"/>
      <c r="C39" s="836"/>
      <c r="D39" s="248" t="s">
        <v>122</v>
      </c>
      <c r="E39" s="817">
        <f>入力シート!G91</f>
        <v>0</v>
      </c>
      <c r="F39" s="818"/>
      <c r="G39" s="818"/>
      <c r="H39" s="818"/>
      <c r="I39" s="818"/>
      <c r="J39" s="818"/>
      <c r="K39" s="818"/>
      <c r="L39" s="818"/>
      <c r="M39" s="818"/>
      <c r="N39" s="819"/>
      <c r="O39" s="819"/>
      <c r="P39" s="820"/>
      <c r="Q39" s="123"/>
      <c r="R39" s="123"/>
      <c r="S39" s="123"/>
      <c r="T39" s="123"/>
      <c r="U39" s="110"/>
    </row>
    <row r="40" spans="2:21" ht="26" customHeight="1">
      <c r="B40" s="831" t="s">
        <v>387</v>
      </c>
      <c r="C40" s="832"/>
      <c r="D40" s="168" t="s">
        <v>380</v>
      </c>
      <c r="E40" s="821">
        <f>入力シート!G93</f>
        <v>0</v>
      </c>
      <c r="F40" s="822"/>
      <c r="G40" s="822"/>
      <c r="H40" s="822"/>
      <c r="I40" s="822"/>
      <c r="J40" s="822"/>
      <c r="K40" s="822"/>
      <c r="L40" s="822"/>
      <c r="M40" s="822"/>
      <c r="N40" s="823" t="s">
        <v>383</v>
      </c>
      <c r="O40" s="824"/>
      <c r="P40" s="825"/>
      <c r="Q40" s="110"/>
      <c r="R40" s="110"/>
      <c r="S40" s="110"/>
      <c r="T40" s="110"/>
      <c r="U40" s="110"/>
    </row>
    <row r="41" spans="2:21" ht="26" customHeight="1">
      <c r="B41" s="833"/>
      <c r="C41" s="834"/>
      <c r="D41" s="248" t="s">
        <v>381</v>
      </c>
      <c r="E41" s="821">
        <f>入力シート!G94</f>
        <v>0</v>
      </c>
      <c r="F41" s="822"/>
      <c r="G41" s="822"/>
      <c r="H41" s="822"/>
      <c r="I41" s="822"/>
      <c r="J41" s="822"/>
      <c r="K41" s="822"/>
      <c r="L41" s="822"/>
      <c r="M41" s="822"/>
      <c r="N41" s="840">
        <f>入力シート!Q92</f>
        <v>0</v>
      </c>
      <c r="O41" s="841"/>
      <c r="P41" s="842"/>
      <c r="Q41" s="123"/>
      <c r="R41" s="123"/>
      <c r="S41" s="123"/>
      <c r="T41" s="123"/>
      <c r="U41" s="110"/>
    </row>
    <row r="42" spans="2:21" ht="22" customHeight="1">
      <c r="B42" s="833"/>
      <c r="C42" s="834"/>
      <c r="D42" s="837" t="s">
        <v>119</v>
      </c>
      <c r="E42" s="826">
        <f>入力シート!G95</f>
        <v>0</v>
      </c>
      <c r="F42" s="827"/>
      <c r="G42" s="827"/>
      <c r="H42" s="827"/>
      <c r="I42" s="827"/>
      <c r="J42" s="827"/>
      <c r="K42" s="827"/>
      <c r="L42" s="827"/>
      <c r="M42" s="828"/>
      <c r="N42" s="829">
        <f>入力シート!Q95</f>
        <v>0</v>
      </c>
      <c r="O42" s="829"/>
      <c r="P42" s="829"/>
      <c r="Q42" s="123"/>
      <c r="R42" s="123"/>
      <c r="S42" s="123"/>
      <c r="T42" s="123"/>
      <c r="U42" s="110"/>
    </row>
    <row r="43" spans="2:21" ht="22" customHeight="1">
      <c r="B43" s="833"/>
      <c r="C43" s="834"/>
      <c r="D43" s="838"/>
      <c r="E43" s="826">
        <f>入力シート!G96</f>
        <v>0</v>
      </c>
      <c r="F43" s="827"/>
      <c r="G43" s="827"/>
      <c r="H43" s="827"/>
      <c r="I43" s="827"/>
      <c r="J43" s="827"/>
      <c r="K43" s="827"/>
      <c r="L43" s="827"/>
      <c r="M43" s="828"/>
      <c r="N43" s="829">
        <f>入力シート!Q96</f>
        <v>0</v>
      </c>
      <c r="O43" s="829"/>
      <c r="P43" s="829"/>
      <c r="Q43" s="110"/>
      <c r="R43" s="110"/>
      <c r="S43" s="110"/>
      <c r="T43" s="110"/>
      <c r="U43" s="110"/>
    </row>
    <row r="44" spans="2:21" ht="22" customHeight="1">
      <c r="B44" s="833"/>
      <c r="C44" s="834"/>
      <c r="D44" s="838"/>
      <c r="E44" s="826">
        <f>入力シート!G97</f>
        <v>0</v>
      </c>
      <c r="F44" s="827"/>
      <c r="G44" s="827"/>
      <c r="H44" s="827"/>
      <c r="I44" s="827"/>
      <c r="J44" s="827"/>
      <c r="K44" s="827"/>
      <c r="L44" s="827"/>
      <c r="M44" s="828"/>
      <c r="N44" s="829">
        <f>入力シート!Q97</f>
        <v>0</v>
      </c>
      <c r="O44" s="829"/>
      <c r="P44" s="829"/>
      <c r="Q44" s="123"/>
      <c r="R44" s="123"/>
      <c r="S44" s="123"/>
      <c r="T44" s="123"/>
      <c r="U44" s="110"/>
    </row>
    <row r="45" spans="2:21" ht="22" customHeight="1">
      <c r="B45" s="833"/>
      <c r="C45" s="834"/>
      <c r="D45" s="838"/>
      <c r="E45" s="826">
        <f>入力シート!G98</f>
        <v>0</v>
      </c>
      <c r="F45" s="827"/>
      <c r="G45" s="827"/>
      <c r="H45" s="827"/>
      <c r="I45" s="827"/>
      <c r="J45" s="827"/>
      <c r="K45" s="827"/>
      <c r="L45" s="827"/>
      <c r="M45" s="828"/>
      <c r="N45" s="829">
        <f>入力シート!Q98</f>
        <v>0</v>
      </c>
      <c r="O45" s="829"/>
      <c r="P45" s="829"/>
      <c r="Q45" s="123"/>
      <c r="R45" s="123"/>
      <c r="S45" s="123"/>
      <c r="T45" s="123"/>
      <c r="U45" s="110"/>
    </row>
    <row r="46" spans="2:21" ht="22" customHeight="1">
      <c r="B46" s="833"/>
      <c r="C46" s="834"/>
      <c r="D46" s="838"/>
      <c r="E46" s="826">
        <f>入力シート!G99</f>
        <v>0</v>
      </c>
      <c r="F46" s="827"/>
      <c r="G46" s="827"/>
      <c r="H46" s="827"/>
      <c r="I46" s="827"/>
      <c r="J46" s="827"/>
      <c r="K46" s="827"/>
      <c r="L46" s="827"/>
      <c r="M46" s="828"/>
      <c r="N46" s="829">
        <f>入力シート!Q99</f>
        <v>0</v>
      </c>
      <c r="O46" s="829"/>
      <c r="P46" s="829"/>
      <c r="Q46" s="123"/>
      <c r="R46" s="123"/>
      <c r="S46" s="123"/>
      <c r="T46" s="123"/>
      <c r="U46" s="110"/>
    </row>
    <row r="47" spans="2:21" ht="22" customHeight="1">
      <c r="B47" s="833"/>
      <c r="C47" s="834"/>
      <c r="D47" s="839"/>
      <c r="E47" s="826">
        <f>入力シート!G100</f>
        <v>0</v>
      </c>
      <c r="F47" s="827"/>
      <c r="G47" s="827"/>
      <c r="H47" s="827"/>
      <c r="I47" s="827"/>
      <c r="J47" s="827"/>
      <c r="K47" s="827"/>
      <c r="L47" s="827"/>
      <c r="M47" s="828"/>
      <c r="N47" s="829">
        <f>入力シート!Q100</f>
        <v>0</v>
      </c>
      <c r="O47" s="829"/>
      <c r="P47" s="829"/>
      <c r="Q47" s="123"/>
      <c r="R47" s="123"/>
      <c r="S47" s="123"/>
      <c r="T47" s="123"/>
      <c r="U47" s="110"/>
    </row>
    <row r="48" spans="2:21" ht="29" customHeight="1">
      <c r="B48" s="833"/>
      <c r="C48" s="834"/>
      <c r="D48" s="249" t="s">
        <v>382</v>
      </c>
      <c r="E48" s="250" t="s">
        <v>337</v>
      </c>
      <c r="F48" s="843">
        <f>入力シート!I102</f>
        <v>0</v>
      </c>
      <c r="G48" s="844"/>
      <c r="H48" s="844"/>
      <c r="I48" s="844"/>
      <c r="J48" s="845"/>
      <c r="K48" s="251" t="s">
        <v>339</v>
      </c>
      <c r="L48" s="846">
        <f>入力シート!I103</f>
        <v>0</v>
      </c>
      <c r="M48" s="847"/>
      <c r="N48" s="819"/>
      <c r="O48" s="819"/>
      <c r="P48" s="820"/>
      <c r="Q48" s="123"/>
      <c r="R48" s="123"/>
      <c r="S48" s="123"/>
      <c r="T48" s="123"/>
      <c r="U48" s="110"/>
    </row>
    <row r="49" spans="2:21" ht="30" customHeight="1">
      <c r="B49" s="833"/>
      <c r="C49" s="834"/>
      <c r="D49" s="248" t="s">
        <v>121</v>
      </c>
      <c r="E49" s="168" t="s">
        <v>286</v>
      </c>
      <c r="F49" s="846">
        <f>入力シート!I104</f>
        <v>0</v>
      </c>
      <c r="G49" s="847"/>
      <c r="H49" s="847"/>
      <c r="I49" s="847"/>
      <c r="J49" s="848"/>
      <c r="K49" s="167" t="s">
        <v>340</v>
      </c>
      <c r="L49" s="846">
        <f>入力シート!I105</f>
        <v>0</v>
      </c>
      <c r="M49" s="847"/>
      <c r="N49" s="819"/>
      <c r="O49" s="819"/>
      <c r="P49" s="820"/>
      <c r="Q49" s="123"/>
      <c r="R49" s="123"/>
      <c r="S49" s="123"/>
      <c r="T49" s="123"/>
      <c r="U49" s="110"/>
    </row>
    <row r="50" spans="2:21" ht="25" customHeight="1">
      <c r="B50" s="835"/>
      <c r="C50" s="836"/>
      <c r="D50" s="248" t="s">
        <v>122</v>
      </c>
      <c r="E50" s="817">
        <f>入力シート!G106</f>
        <v>0</v>
      </c>
      <c r="F50" s="818"/>
      <c r="G50" s="818"/>
      <c r="H50" s="818"/>
      <c r="I50" s="818"/>
      <c r="J50" s="818"/>
      <c r="K50" s="818"/>
      <c r="L50" s="818"/>
      <c r="M50" s="818"/>
      <c r="N50" s="819"/>
      <c r="O50" s="819"/>
      <c r="P50" s="820"/>
      <c r="Q50" s="123"/>
      <c r="R50" s="123"/>
      <c r="S50" s="123"/>
      <c r="T50" s="123"/>
      <c r="U50" s="110"/>
    </row>
    <row r="51" spans="2:21" ht="26" customHeight="1">
      <c r="B51" s="831" t="s">
        <v>388</v>
      </c>
      <c r="C51" s="832"/>
      <c r="D51" s="168" t="s">
        <v>380</v>
      </c>
      <c r="E51" s="821">
        <f>入力シート!G108</f>
        <v>0</v>
      </c>
      <c r="F51" s="822"/>
      <c r="G51" s="822"/>
      <c r="H51" s="822"/>
      <c r="I51" s="822"/>
      <c r="J51" s="822"/>
      <c r="K51" s="822"/>
      <c r="L51" s="822"/>
      <c r="M51" s="822"/>
      <c r="N51" s="823" t="s">
        <v>383</v>
      </c>
      <c r="O51" s="824"/>
      <c r="P51" s="825"/>
      <c r="Q51" s="110"/>
      <c r="R51" s="110"/>
      <c r="S51" s="110"/>
      <c r="T51" s="110"/>
      <c r="U51" s="110"/>
    </row>
    <row r="52" spans="2:21" ht="26" customHeight="1">
      <c r="B52" s="833"/>
      <c r="C52" s="834"/>
      <c r="D52" s="248" t="s">
        <v>381</v>
      </c>
      <c r="E52" s="821">
        <f>入力シート!G109</f>
        <v>0</v>
      </c>
      <c r="F52" s="822"/>
      <c r="G52" s="822"/>
      <c r="H52" s="822"/>
      <c r="I52" s="822"/>
      <c r="J52" s="822"/>
      <c r="K52" s="822"/>
      <c r="L52" s="822"/>
      <c r="M52" s="822"/>
      <c r="N52" s="840">
        <f>入力シート!Q107</f>
        <v>0</v>
      </c>
      <c r="O52" s="841"/>
      <c r="P52" s="842"/>
      <c r="Q52" s="123"/>
      <c r="R52" s="123"/>
      <c r="S52" s="123"/>
      <c r="T52" s="123"/>
      <c r="U52" s="110"/>
    </row>
    <row r="53" spans="2:21" ht="22" customHeight="1">
      <c r="B53" s="833"/>
      <c r="C53" s="834"/>
      <c r="D53" s="837" t="s">
        <v>119</v>
      </c>
      <c r="E53" s="826">
        <f>入力シート!G110</f>
        <v>0</v>
      </c>
      <c r="F53" s="827"/>
      <c r="G53" s="827"/>
      <c r="H53" s="827"/>
      <c r="I53" s="827"/>
      <c r="J53" s="827"/>
      <c r="K53" s="827"/>
      <c r="L53" s="827"/>
      <c r="M53" s="828"/>
      <c r="N53" s="829">
        <f>入力シート!Q110</f>
        <v>0</v>
      </c>
      <c r="O53" s="829"/>
      <c r="P53" s="829"/>
      <c r="Q53" s="123"/>
      <c r="R53" s="123"/>
      <c r="S53" s="123"/>
      <c r="T53" s="123"/>
      <c r="U53" s="110"/>
    </row>
    <row r="54" spans="2:21" ht="22" customHeight="1">
      <c r="B54" s="833"/>
      <c r="C54" s="834"/>
      <c r="D54" s="838"/>
      <c r="E54" s="826">
        <f>入力シート!G111</f>
        <v>0</v>
      </c>
      <c r="F54" s="827"/>
      <c r="G54" s="827"/>
      <c r="H54" s="827"/>
      <c r="I54" s="827"/>
      <c r="J54" s="827"/>
      <c r="K54" s="827"/>
      <c r="L54" s="827"/>
      <c r="M54" s="828"/>
      <c r="N54" s="829">
        <f>入力シート!Q111</f>
        <v>0</v>
      </c>
      <c r="O54" s="829"/>
      <c r="P54" s="829"/>
      <c r="Q54" s="110"/>
      <c r="R54" s="110"/>
      <c r="S54" s="110"/>
      <c r="T54" s="110"/>
      <c r="U54" s="110"/>
    </row>
    <row r="55" spans="2:21" ht="22" customHeight="1">
      <c r="B55" s="833"/>
      <c r="C55" s="834"/>
      <c r="D55" s="838"/>
      <c r="E55" s="826">
        <f>入力シート!G112</f>
        <v>0</v>
      </c>
      <c r="F55" s="827"/>
      <c r="G55" s="827"/>
      <c r="H55" s="827"/>
      <c r="I55" s="827"/>
      <c r="J55" s="827"/>
      <c r="K55" s="827"/>
      <c r="L55" s="827"/>
      <c r="M55" s="828"/>
      <c r="N55" s="829">
        <f>入力シート!Q112</f>
        <v>0</v>
      </c>
      <c r="O55" s="829"/>
      <c r="P55" s="829"/>
      <c r="Q55" s="123"/>
      <c r="R55" s="123"/>
      <c r="S55" s="123"/>
      <c r="T55" s="123"/>
      <c r="U55" s="110"/>
    </row>
    <row r="56" spans="2:21" ht="22" customHeight="1">
      <c r="B56" s="833"/>
      <c r="C56" s="834"/>
      <c r="D56" s="838"/>
      <c r="E56" s="826">
        <f>入力シート!G113</f>
        <v>0</v>
      </c>
      <c r="F56" s="827"/>
      <c r="G56" s="827"/>
      <c r="H56" s="827"/>
      <c r="I56" s="827"/>
      <c r="J56" s="827"/>
      <c r="K56" s="827"/>
      <c r="L56" s="827"/>
      <c r="M56" s="828"/>
      <c r="N56" s="829">
        <f>入力シート!Q113</f>
        <v>0</v>
      </c>
      <c r="O56" s="829"/>
      <c r="P56" s="829"/>
      <c r="Q56" s="123"/>
      <c r="R56" s="123"/>
      <c r="S56" s="123"/>
      <c r="T56" s="123"/>
      <c r="U56" s="110"/>
    </row>
    <row r="57" spans="2:21" ht="22" customHeight="1">
      <c r="B57" s="833"/>
      <c r="C57" s="834"/>
      <c r="D57" s="838"/>
      <c r="E57" s="826">
        <f>入力シート!G114</f>
        <v>0</v>
      </c>
      <c r="F57" s="827"/>
      <c r="G57" s="827"/>
      <c r="H57" s="827"/>
      <c r="I57" s="827"/>
      <c r="J57" s="827"/>
      <c r="K57" s="827"/>
      <c r="L57" s="827"/>
      <c r="M57" s="828"/>
      <c r="N57" s="829">
        <f>入力シート!Q114</f>
        <v>0</v>
      </c>
      <c r="O57" s="829"/>
      <c r="P57" s="829"/>
      <c r="Q57" s="123"/>
      <c r="R57" s="123"/>
      <c r="S57" s="123"/>
      <c r="T57" s="123"/>
      <c r="U57" s="110"/>
    </row>
    <row r="58" spans="2:21" ht="22" customHeight="1">
      <c r="B58" s="833"/>
      <c r="C58" s="834"/>
      <c r="D58" s="839"/>
      <c r="E58" s="826">
        <f>入力シート!G115</f>
        <v>0</v>
      </c>
      <c r="F58" s="827"/>
      <c r="G58" s="827"/>
      <c r="H58" s="827"/>
      <c r="I58" s="827"/>
      <c r="J58" s="827"/>
      <c r="K58" s="827"/>
      <c r="L58" s="827"/>
      <c r="M58" s="828"/>
      <c r="N58" s="829">
        <f>入力シート!Q115</f>
        <v>0</v>
      </c>
      <c r="O58" s="829"/>
      <c r="P58" s="829"/>
      <c r="Q58" s="123"/>
      <c r="R58" s="123"/>
      <c r="S58" s="123"/>
      <c r="T58" s="123"/>
      <c r="U58" s="110"/>
    </row>
    <row r="59" spans="2:21" ht="29" customHeight="1">
      <c r="B59" s="833"/>
      <c r="C59" s="834"/>
      <c r="D59" s="249" t="s">
        <v>382</v>
      </c>
      <c r="E59" s="250" t="s">
        <v>337</v>
      </c>
      <c r="F59" s="843">
        <f>入力シート!I117</f>
        <v>0</v>
      </c>
      <c r="G59" s="844"/>
      <c r="H59" s="844"/>
      <c r="I59" s="844"/>
      <c r="J59" s="845"/>
      <c r="K59" s="251" t="s">
        <v>339</v>
      </c>
      <c r="L59" s="846">
        <f>入力シート!I118</f>
        <v>0</v>
      </c>
      <c r="M59" s="847"/>
      <c r="N59" s="819"/>
      <c r="O59" s="819"/>
      <c r="P59" s="820"/>
      <c r="Q59" s="123"/>
      <c r="R59" s="123"/>
      <c r="S59" s="123"/>
      <c r="T59" s="123"/>
      <c r="U59" s="110"/>
    </row>
    <row r="60" spans="2:21" ht="30" customHeight="1">
      <c r="B60" s="833"/>
      <c r="C60" s="834"/>
      <c r="D60" s="248" t="s">
        <v>121</v>
      </c>
      <c r="E60" s="168" t="s">
        <v>286</v>
      </c>
      <c r="F60" s="846">
        <f>入力シート!I119</f>
        <v>0</v>
      </c>
      <c r="G60" s="847"/>
      <c r="H60" s="847"/>
      <c r="I60" s="847"/>
      <c r="J60" s="848"/>
      <c r="K60" s="167" t="s">
        <v>340</v>
      </c>
      <c r="L60" s="846">
        <f>入力シート!I120</f>
        <v>0</v>
      </c>
      <c r="M60" s="847"/>
      <c r="N60" s="819"/>
      <c r="O60" s="819"/>
      <c r="P60" s="820"/>
      <c r="Q60" s="123"/>
      <c r="R60" s="123"/>
      <c r="S60" s="123"/>
      <c r="T60" s="123"/>
      <c r="U60" s="110"/>
    </row>
    <row r="61" spans="2:21" ht="25" customHeight="1">
      <c r="B61" s="835"/>
      <c r="C61" s="836"/>
      <c r="D61" s="248" t="s">
        <v>122</v>
      </c>
      <c r="E61" s="817">
        <f>入力シート!G121</f>
        <v>0</v>
      </c>
      <c r="F61" s="818"/>
      <c r="G61" s="818"/>
      <c r="H61" s="818"/>
      <c r="I61" s="818"/>
      <c r="J61" s="818"/>
      <c r="K61" s="818"/>
      <c r="L61" s="818"/>
      <c r="M61" s="818"/>
      <c r="N61" s="819"/>
      <c r="O61" s="819"/>
      <c r="P61" s="820"/>
      <c r="Q61" s="123"/>
      <c r="R61" s="123"/>
      <c r="S61" s="123"/>
      <c r="T61" s="123"/>
      <c r="U61" s="110"/>
    </row>
    <row r="62" spans="2:21" ht="26" customHeight="1">
      <c r="B62" s="831" t="s">
        <v>389</v>
      </c>
      <c r="C62" s="832"/>
      <c r="D62" s="168" t="s">
        <v>380</v>
      </c>
      <c r="E62" s="821">
        <f>入力シート!G123</f>
        <v>0</v>
      </c>
      <c r="F62" s="822"/>
      <c r="G62" s="822"/>
      <c r="H62" s="822"/>
      <c r="I62" s="822"/>
      <c r="J62" s="822"/>
      <c r="K62" s="822"/>
      <c r="L62" s="822"/>
      <c r="M62" s="822"/>
      <c r="N62" s="823" t="s">
        <v>383</v>
      </c>
      <c r="O62" s="824"/>
      <c r="P62" s="825"/>
      <c r="Q62" s="110"/>
      <c r="R62" s="110"/>
      <c r="S62" s="110"/>
      <c r="T62" s="110"/>
      <c r="U62" s="110"/>
    </row>
    <row r="63" spans="2:21" ht="26" customHeight="1">
      <c r="B63" s="833"/>
      <c r="C63" s="834"/>
      <c r="D63" s="248" t="s">
        <v>381</v>
      </c>
      <c r="E63" s="821">
        <f>入力シート!G124</f>
        <v>0</v>
      </c>
      <c r="F63" s="822"/>
      <c r="G63" s="822"/>
      <c r="H63" s="822"/>
      <c r="I63" s="822"/>
      <c r="J63" s="822"/>
      <c r="K63" s="822"/>
      <c r="L63" s="822"/>
      <c r="M63" s="822"/>
      <c r="N63" s="840">
        <f>入力シート!Q122</f>
        <v>0</v>
      </c>
      <c r="O63" s="841"/>
      <c r="P63" s="842"/>
      <c r="Q63" s="123"/>
      <c r="R63" s="123"/>
      <c r="S63" s="123"/>
      <c r="T63" s="123"/>
      <c r="U63" s="110"/>
    </row>
    <row r="64" spans="2:21" ht="22" customHeight="1">
      <c r="B64" s="833"/>
      <c r="C64" s="834"/>
      <c r="D64" s="837" t="s">
        <v>119</v>
      </c>
      <c r="E64" s="826">
        <f>入力シート!G125</f>
        <v>0</v>
      </c>
      <c r="F64" s="827"/>
      <c r="G64" s="827"/>
      <c r="H64" s="827"/>
      <c r="I64" s="827"/>
      <c r="J64" s="827"/>
      <c r="K64" s="827"/>
      <c r="L64" s="827"/>
      <c r="M64" s="828"/>
      <c r="N64" s="829">
        <f>入力シート!Q125</f>
        <v>0</v>
      </c>
      <c r="O64" s="829"/>
      <c r="P64" s="829"/>
      <c r="Q64" s="123"/>
      <c r="R64" s="123"/>
      <c r="S64" s="123"/>
      <c r="T64" s="123"/>
      <c r="U64" s="110"/>
    </row>
    <row r="65" spans="2:21" ht="22" customHeight="1">
      <c r="B65" s="833"/>
      <c r="C65" s="834"/>
      <c r="D65" s="838"/>
      <c r="E65" s="826">
        <f>入力シート!G126</f>
        <v>0</v>
      </c>
      <c r="F65" s="827"/>
      <c r="G65" s="827"/>
      <c r="H65" s="827"/>
      <c r="I65" s="827"/>
      <c r="J65" s="827"/>
      <c r="K65" s="827"/>
      <c r="L65" s="827"/>
      <c r="M65" s="828"/>
      <c r="N65" s="829">
        <f>入力シート!Q126</f>
        <v>0</v>
      </c>
      <c r="O65" s="829"/>
      <c r="P65" s="829"/>
      <c r="Q65" s="110"/>
      <c r="R65" s="110"/>
      <c r="S65" s="110"/>
      <c r="T65" s="110"/>
      <c r="U65" s="110"/>
    </row>
    <row r="66" spans="2:21" ht="22" customHeight="1">
      <c r="B66" s="833"/>
      <c r="C66" s="834"/>
      <c r="D66" s="838"/>
      <c r="E66" s="826">
        <f>入力シート!G127</f>
        <v>0</v>
      </c>
      <c r="F66" s="827"/>
      <c r="G66" s="827"/>
      <c r="H66" s="827"/>
      <c r="I66" s="827"/>
      <c r="J66" s="827"/>
      <c r="K66" s="827"/>
      <c r="L66" s="827"/>
      <c r="M66" s="828"/>
      <c r="N66" s="829">
        <f>入力シート!Q127</f>
        <v>0</v>
      </c>
      <c r="O66" s="829"/>
      <c r="P66" s="829"/>
      <c r="Q66" s="123"/>
      <c r="R66" s="123"/>
      <c r="S66" s="123"/>
      <c r="T66" s="123"/>
      <c r="U66" s="110"/>
    </row>
    <row r="67" spans="2:21" ht="22" customHeight="1">
      <c r="B67" s="833"/>
      <c r="C67" s="834"/>
      <c r="D67" s="838"/>
      <c r="E67" s="826">
        <f>入力シート!G128</f>
        <v>0</v>
      </c>
      <c r="F67" s="827"/>
      <c r="G67" s="827"/>
      <c r="H67" s="827"/>
      <c r="I67" s="827"/>
      <c r="J67" s="827"/>
      <c r="K67" s="827"/>
      <c r="L67" s="827"/>
      <c r="M67" s="828"/>
      <c r="N67" s="829">
        <f>入力シート!Q128</f>
        <v>0</v>
      </c>
      <c r="O67" s="829"/>
      <c r="P67" s="829"/>
      <c r="Q67" s="123"/>
      <c r="R67" s="123"/>
      <c r="S67" s="123"/>
      <c r="T67" s="123"/>
      <c r="U67" s="110"/>
    </row>
    <row r="68" spans="2:21" ht="22" customHeight="1">
      <c r="B68" s="833"/>
      <c r="C68" s="834"/>
      <c r="D68" s="838"/>
      <c r="E68" s="826">
        <f>入力シート!G129</f>
        <v>0</v>
      </c>
      <c r="F68" s="827"/>
      <c r="G68" s="827"/>
      <c r="H68" s="827"/>
      <c r="I68" s="827"/>
      <c r="J68" s="827"/>
      <c r="K68" s="827"/>
      <c r="L68" s="827"/>
      <c r="M68" s="828"/>
      <c r="N68" s="829">
        <f>入力シート!Q129</f>
        <v>0</v>
      </c>
      <c r="O68" s="829"/>
      <c r="P68" s="829"/>
      <c r="Q68" s="123"/>
      <c r="R68" s="123"/>
      <c r="S68" s="123"/>
      <c r="T68" s="123"/>
      <c r="U68" s="110"/>
    </row>
    <row r="69" spans="2:21" ht="22" customHeight="1">
      <c r="B69" s="833"/>
      <c r="C69" s="834"/>
      <c r="D69" s="839"/>
      <c r="E69" s="826">
        <f>入力シート!G130</f>
        <v>0</v>
      </c>
      <c r="F69" s="827"/>
      <c r="G69" s="827"/>
      <c r="H69" s="827"/>
      <c r="I69" s="827"/>
      <c r="J69" s="827"/>
      <c r="K69" s="827"/>
      <c r="L69" s="827"/>
      <c r="M69" s="828"/>
      <c r="N69" s="829">
        <f>入力シート!Q130</f>
        <v>0</v>
      </c>
      <c r="O69" s="829"/>
      <c r="P69" s="829"/>
      <c r="Q69" s="123"/>
      <c r="R69" s="123"/>
      <c r="S69" s="123"/>
      <c r="T69" s="123"/>
      <c r="U69" s="110"/>
    </row>
    <row r="70" spans="2:21" ht="29" customHeight="1">
      <c r="B70" s="833"/>
      <c r="C70" s="834"/>
      <c r="D70" s="249" t="s">
        <v>382</v>
      </c>
      <c r="E70" s="250" t="s">
        <v>337</v>
      </c>
      <c r="F70" s="843">
        <f>入力シート!I132</f>
        <v>0</v>
      </c>
      <c r="G70" s="844"/>
      <c r="H70" s="844"/>
      <c r="I70" s="844"/>
      <c r="J70" s="845"/>
      <c r="K70" s="251" t="s">
        <v>339</v>
      </c>
      <c r="L70" s="846">
        <f>入力シート!I133</f>
        <v>0</v>
      </c>
      <c r="M70" s="847"/>
      <c r="N70" s="819"/>
      <c r="O70" s="819"/>
      <c r="P70" s="820"/>
      <c r="Q70" s="123"/>
      <c r="R70" s="123"/>
      <c r="S70" s="123"/>
      <c r="T70" s="123"/>
      <c r="U70" s="110"/>
    </row>
    <row r="71" spans="2:21" ht="30" customHeight="1">
      <c r="B71" s="833"/>
      <c r="C71" s="834"/>
      <c r="D71" s="248" t="s">
        <v>121</v>
      </c>
      <c r="E71" s="168" t="s">
        <v>286</v>
      </c>
      <c r="F71" s="846">
        <f>入力シート!I134</f>
        <v>0</v>
      </c>
      <c r="G71" s="847"/>
      <c r="H71" s="847"/>
      <c r="I71" s="847"/>
      <c r="J71" s="848"/>
      <c r="K71" s="167" t="s">
        <v>340</v>
      </c>
      <c r="L71" s="846">
        <f>入力シート!I135</f>
        <v>0</v>
      </c>
      <c r="M71" s="847"/>
      <c r="N71" s="819"/>
      <c r="O71" s="819"/>
      <c r="P71" s="820"/>
      <c r="Q71" s="123"/>
      <c r="R71" s="123"/>
      <c r="S71" s="123"/>
      <c r="T71" s="123"/>
      <c r="U71" s="110"/>
    </row>
    <row r="72" spans="2:21" ht="25" customHeight="1">
      <c r="B72" s="835"/>
      <c r="C72" s="836"/>
      <c r="D72" s="248" t="s">
        <v>122</v>
      </c>
      <c r="E72" s="817">
        <f>入力シート!G136</f>
        <v>0</v>
      </c>
      <c r="F72" s="818"/>
      <c r="G72" s="818"/>
      <c r="H72" s="818"/>
      <c r="I72" s="818"/>
      <c r="J72" s="818"/>
      <c r="K72" s="818"/>
      <c r="L72" s="818"/>
      <c r="M72" s="818"/>
      <c r="N72" s="819"/>
      <c r="O72" s="819"/>
      <c r="P72" s="820"/>
      <c r="Q72" s="123"/>
      <c r="R72" s="123"/>
      <c r="S72" s="123"/>
      <c r="T72" s="123"/>
      <c r="U72" s="110"/>
    </row>
    <row r="99" spans="2:2">
      <c r="B99" s="109" t="s">
        <v>290</v>
      </c>
    </row>
    <row r="100" spans="2:2">
      <c r="B100" s="109" t="s">
        <v>291</v>
      </c>
    </row>
  </sheetData>
  <sheetProtection algorithmName="SHA-512" hashValue="EUxRxPEwzZ7g4qS5uIEaejrCBm8UM1G0b72bfMqbBwHPLU29guUIClSYNbUJVgdYfzGcBbaAC2kjeVjMzzuyDw==" saltValue="K6wQ/PRoHO4yQQzFy3785w==" spinCount="100000" sheet="1" scenarios="1" selectLockedCells="1" selectUnlockedCells="1"/>
  <mergeCells count="149">
    <mergeCell ref="B29:C39"/>
    <mergeCell ref="E30:M30"/>
    <mergeCell ref="N30:P30"/>
    <mergeCell ref="D31:D36"/>
    <mergeCell ref="N32:P32"/>
    <mergeCell ref="N33:P33"/>
    <mergeCell ref="F37:J37"/>
    <mergeCell ref="L37:P37"/>
    <mergeCell ref="B2:P2"/>
    <mergeCell ref="E29:M29"/>
    <mergeCell ref="N29:P29"/>
    <mergeCell ref="E17:P17"/>
    <mergeCell ref="N7:P7"/>
    <mergeCell ref="E7:M7"/>
    <mergeCell ref="E8:M8"/>
    <mergeCell ref="E14:M14"/>
    <mergeCell ref="N13:P13"/>
    <mergeCell ref="F16:J16"/>
    <mergeCell ref="L16:P16"/>
    <mergeCell ref="N25:P25"/>
    <mergeCell ref="E21:M21"/>
    <mergeCell ref="N21:P21"/>
    <mergeCell ref="N23:P23"/>
    <mergeCell ref="E24:M24"/>
    <mergeCell ref="B18:C28"/>
    <mergeCell ref="E18:M18"/>
    <mergeCell ref="N18:P18"/>
    <mergeCell ref="E19:M19"/>
    <mergeCell ref="N19:P19"/>
    <mergeCell ref="D20:D25"/>
    <mergeCell ref="E20:M20"/>
    <mergeCell ref="N20:P20"/>
    <mergeCell ref="F26:J26"/>
    <mergeCell ref="L26:P26"/>
    <mergeCell ref="L27:P27"/>
    <mergeCell ref="E28:P28"/>
    <mergeCell ref="F27:J27"/>
    <mergeCell ref="E22:M22"/>
    <mergeCell ref="N22:P22"/>
    <mergeCell ref="E23:M23"/>
    <mergeCell ref="N24:P24"/>
    <mergeCell ref="E25:M25"/>
    <mergeCell ref="N3:P3"/>
    <mergeCell ref="B4:C4"/>
    <mergeCell ref="D4:P4"/>
    <mergeCell ref="B5:C5"/>
    <mergeCell ref="D5:P5"/>
    <mergeCell ref="G3:H3"/>
    <mergeCell ref="B7:C17"/>
    <mergeCell ref="D9:D14"/>
    <mergeCell ref="F15:J15"/>
    <mergeCell ref="L15:P15"/>
    <mergeCell ref="E9:M9"/>
    <mergeCell ref="E10:M10"/>
    <mergeCell ref="E11:M11"/>
    <mergeCell ref="N9:P9"/>
    <mergeCell ref="N10:P10"/>
    <mergeCell ref="E6:P6"/>
    <mergeCell ref="N11:P11"/>
    <mergeCell ref="N14:P14"/>
    <mergeCell ref="E12:M12"/>
    <mergeCell ref="E13:M13"/>
    <mergeCell ref="N12:P12"/>
    <mergeCell ref="N8:P8"/>
    <mergeCell ref="B3:C3"/>
    <mergeCell ref="D3:E3"/>
    <mergeCell ref="F38:J38"/>
    <mergeCell ref="L38:P38"/>
    <mergeCell ref="E39:P39"/>
    <mergeCell ref="E31:M31"/>
    <mergeCell ref="N31:P31"/>
    <mergeCell ref="E32:M32"/>
    <mergeCell ref="E33:M33"/>
    <mergeCell ref="E34:M34"/>
    <mergeCell ref="N34:P34"/>
    <mergeCell ref="E35:M35"/>
    <mergeCell ref="N35:P35"/>
    <mergeCell ref="E36:M36"/>
    <mergeCell ref="N36:P36"/>
    <mergeCell ref="B40:C50"/>
    <mergeCell ref="E40:M40"/>
    <mergeCell ref="N40:P40"/>
    <mergeCell ref="E41:M41"/>
    <mergeCell ref="N41:P41"/>
    <mergeCell ref="D42:D47"/>
    <mergeCell ref="E42:M42"/>
    <mergeCell ref="N42:P42"/>
    <mergeCell ref="E43:M43"/>
    <mergeCell ref="N43:P43"/>
    <mergeCell ref="N44:P44"/>
    <mergeCell ref="E45:M45"/>
    <mergeCell ref="E46:M46"/>
    <mergeCell ref="E47:M47"/>
    <mergeCell ref="N47:P47"/>
    <mergeCell ref="E44:M44"/>
    <mergeCell ref="N45:P45"/>
    <mergeCell ref="N46:P46"/>
    <mergeCell ref="F48:J48"/>
    <mergeCell ref="L48:P48"/>
    <mergeCell ref="F49:J49"/>
    <mergeCell ref="L49:P49"/>
    <mergeCell ref="E50:P50"/>
    <mergeCell ref="L70:P70"/>
    <mergeCell ref="F71:J71"/>
    <mergeCell ref="L71:P71"/>
    <mergeCell ref="B51:C61"/>
    <mergeCell ref="F59:J59"/>
    <mergeCell ref="L59:P59"/>
    <mergeCell ref="F60:J60"/>
    <mergeCell ref="L60:P60"/>
    <mergeCell ref="E61:P61"/>
    <mergeCell ref="N56:P56"/>
    <mergeCell ref="N58:P58"/>
    <mergeCell ref="E52:M52"/>
    <mergeCell ref="N52:P52"/>
    <mergeCell ref="E51:M51"/>
    <mergeCell ref="N51:P51"/>
    <mergeCell ref="D53:D58"/>
    <mergeCell ref="E53:M53"/>
    <mergeCell ref="N53:P53"/>
    <mergeCell ref="E54:M54"/>
    <mergeCell ref="N54:P54"/>
    <mergeCell ref="E55:M55"/>
    <mergeCell ref="N55:P55"/>
    <mergeCell ref="E56:M56"/>
    <mergeCell ref="E72:P72"/>
    <mergeCell ref="E62:M62"/>
    <mergeCell ref="N62:P62"/>
    <mergeCell ref="E57:M57"/>
    <mergeCell ref="N57:P57"/>
    <mergeCell ref="E58:M58"/>
    <mergeCell ref="K1:P1"/>
    <mergeCell ref="B62:C72"/>
    <mergeCell ref="D64:D69"/>
    <mergeCell ref="E63:M63"/>
    <mergeCell ref="N63:P63"/>
    <mergeCell ref="E64:M64"/>
    <mergeCell ref="N64:P64"/>
    <mergeCell ref="E65:M65"/>
    <mergeCell ref="N65:P65"/>
    <mergeCell ref="E66:M66"/>
    <mergeCell ref="N66:P66"/>
    <mergeCell ref="E67:M67"/>
    <mergeCell ref="N67:P67"/>
    <mergeCell ref="E68:M68"/>
    <mergeCell ref="N68:P68"/>
    <mergeCell ref="E69:M69"/>
    <mergeCell ref="N69:P69"/>
    <mergeCell ref="F70:J70"/>
  </mergeCells>
  <phoneticPr fontId="1"/>
  <printOptions horizontalCentered="1"/>
  <pageMargins left="0" right="0" top="0.5" bottom="0.5" header="0.3" footer="0.3"/>
  <pageSetup paperSize="9" scale="79" orientation="portrait" horizontalDpi="4294967292" verticalDpi="4294967292"/>
  <rowBreaks count="1" manualBreakCount="1">
    <brk id="39" max="16"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R36"/>
  <sheetViews>
    <sheetView showGridLines="0" zoomScale="117" zoomScaleNormal="117" zoomScalePageLayoutView="117" workbookViewId="0">
      <selection activeCell="U12" sqref="U12:V13"/>
    </sheetView>
  </sheetViews>
  <sheetFormatPr baseColWidth="10" defaultColWidth="8.83203125" defaultRowHeight="14"/>
  <cols>
    <col min="1" max="1" width="3.6640625" style="183" customWidth="1"/>
    <col min="2" max="2" width="6.5" style="183" customWidth="1"/>
    <col min="3" max="3" width="4.5" style="183" customWidth="1"/>
    <col min="4" max="5" width="8.83203125" style="183"/>
    <col min="6" max="6" width="4.83203125" style="183" customWidth="1"/>
    <col min="7" max="7" width="5.5" style="183" customWidth="1"/>
    <col min="8" max="8" width="8.83203125" style="183"/>
    <col min="9" max="9" width="8.6640625" style="183" customWidth="1"/>
    <col min="10" max="10" width="5.6640625" style="183" customWidth="1"/>
    <col min="11" max="11" width="6" style="183" bestFit="1" customWidth="1"/>
    <col min="12" max="17" width="3.6640625" style="183" customWidth="1"/>
    <col min="18" max="18" width="4.6640625" style="183" customWidth="1"/>
    <col min="19" max="19" width="6.6640625" style="183" customWidth="1"/>
    <col min="20" max="24" width="2.6640625" style="183" customWidth="1"/>
    <col min="25" max="25" width="4.1640625" style="183" bestFit="1" customWidth="1"/>
    <col min="26" max="31" width="2.33203125" style="183" customWidth="1"/>
    <col min="32" max="32" width="2.83203125" style="183" customWidth="1"/>
    <col min="33" max="42" width="2.33203125" style="183" customWidth="1"/>
    <col min="43" max="16384" width="8.83203125" style="183"/>
  </cols>
  <sheetData>
    <row r="1" spans="1:44" ht="27" customHeight="1">
      <c r="A1" s="868" t="s">
        <v>466</v>
      </c>
      <c r="B1" s="868"/>
      <c r="C1" s="868"/>
      <c r="D1" s="868"/>
      <c r="E1" s="868"/>
    </row>
    <row r="2" spans="1:44" ht="15" thickBot="1">
      <c r="A2" s="181"/>
      <c r="B2" s="181"/>
      <c r="C2" s="181"/>
      <c r="D2" s="869" t="s">
        <v>349</v>
      </c>
      <c r="E2" s="869"/>
      <c r="F2" s="869"/>
      <c r="G2" s="869"/>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97"/>
      <c r="AR2" s="197"/>
    </row>
    <row r="3" spans="1:44" ht="21" customHeight="1">
      <c r="A3" s="184" t="s">
        <v>350</v>
      </c>
      <c r="B3" s="184"/>
      <c r="C3" s="185"/>
      <c r="D3" s="870" t="s">
        <v>175</v>
      </c>
      <c r="E3" s="872" t="s">
        <v>541</v>
      </c>
      <c r="F3" s="873"/>
      <c r="G3" s="874"/>
      <c r="H3" s="186" t="s">
        <v>351</v>
      </c>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8"/>
      <c r="AH3" s="189"/>
      <c r="AI3" s="189"/>
      <c r="AJ3" s="189"/>
      <c r="AK3" s="189"/>
      <c r="AL3" s="189"/>
      <c r="AM3" s="189"/>
      <c r="AN3" s="190"/>
      <c r="AO3" s="187"/>
      <c r="AP3" s="187"/>
      <c r="AQ3" s="197"/>
      <c r="AR3" s="197"/>
    </row>
    <row r="4" spans="1:44" ht="21" customHeight="1" thickBot="1">
      <c r="A4" s="181"/>
      <c r="B4" s="181"/>
      <c r="C4" s="191"/>
      <c r="D4" s="871"/>
      <c r="E4" s="875"/>
      <c r="F4" s="876"/>
      <c r="G4" s="877"/>
      <c r="H4" s="186"/>
      <c r="I4" s="192"/>
      <c r="J4" s="192"/>
      <c r="K4" s="192"/>
      <c r="L4" s="192"/>
      <c r="M4" s="192"/>
      <c r="N4" s="192"/>
      <c r="O4" s="192"/>
      <c r="P4" s="192"/>
      <c r="Q4" s="192"/>
      <c r="R4" s="192"/>
      <c r="S4" s="192"/>
      <c r="T4" s="192"/>
      <c r="U4" s="193" t="s">
        <v>352</v>
      </c>
      <c r="W4" s="192"/>
      <c r="X4" s="192"/>
      <c r="Y4" s="192"/>
      <c r="Z4" s="192"/>
      <c r="AA4" s="192"/>
      <c r="AB4" s="192"/>
      <c r="AC4" s="192"/>
      <c r="AD4" s="192"/>
      <c r="AE4" s="192"/>
      <c r="AF4" s="192"/>
      <c r="AG4" s="188"/>
      <c r="AH4" s="189"/>
      <c r="AI4" s="189"/>
      <c r="AJ4" s="189"/>
      <c r="AK4" s="189"/>
      <c r="AL4" s="189"/>
      <c r="AM4" s="189"/>
      <c r="AN4" s="189"/>
      <c r="AO4" s="190"/>
      <c r="AP4" s="192"/>
      <c r="AQ4" s="197"/>
      <c r="AR4" s="197"/>
    </row>
    <row r="5" spans="1:44" ht="13.5" customHeight="1">
      <c r="A5" s="878" t="s">
        <v>353</v>
      </c>
      <c r="B5" s="879"/>
      <c r="C5" s="884" t="s">
        <v>542</v>
      </c>
      <c r="D5" s="885"/>
      <c r="E5" s="885"/>
      <c r="F5" s="885"/>
      <c r="G5" s="886"/>
      <c r="H5" s="890" t="s">
        <v>179</v>
      </c>
      <c r="I5" s="893" t="s">
        <v>434</v>
      </c>
      <c r="J5" s="894"/>
      <c r="K5" s="894"/>
      <c r="L5" s="894"/>
      <c r="M5" s="894"/>
      <c r="N5" s="894"/>
      <c r="O5" s="894"/>
      <c r="P5" s="894"/>
      <c r="Q5" s="894"/>
      <c r="R5" s="895"/>
      <c r="S5" s="898" t="s">
        <v>181</v>
      </c>
      <c r="T5" s="898"/>
      <c r="U5" s="899"/>
      <c r="V5" s="902" t="s">
        <v>182</v>
      </c>
      <c r="W5" s="903"/>
      <c r="X5" s="903"/>
      <c r="Y5" s="904"/>
      <c r="Z5" s="908" t="s">
        <v>183</v>
      </c>
      <c r="AA5" s="909"/>
      <c r="AB5" s="909"/>
      <c r="AC5" s="909"/>
      <c r="AD5" s="910"/>
      <c r="AE5" s="914" t="s">
        <v>354</v>
      </c>
      <c r="AF5" s="194"/>
      <c r="AG5" s="915"/>
      <c r="AH5" s="916"/>
      <c r="AI5" s="916"/>
      <c r="AJ5" s="916"/>
      <c r="AK5" s="916"/>
      <c r="AL5" s="916"/>
      <c r="AM5" s="916"/>
      <c r="AN5" s="916"/>
      <c r="AO5" s="917"/>
      <c r="AP5" s="213"/>
      <c r="AQ5" s="197"/>
      <c r="AR5" s="197"/>
    </row>
    <row r="6" spans="1:44">
      <c r="A6" s="880"/>
      <c r="B6" s="881"/>
      <c r="C6" s="884"/>
      <c r="D6" s="885"/>
      <c r="E6" s="885"/>
      <c r="F6" s="885"/>
      <c r="G6" s="886"/>
      <c r="H6" s="891"/>
      <c r="I6" s="884"/>
      <c r="J6" s="885"/>
      <c r="K6" s="885"/>
      <c r="L6" s="885"/>
      <c r="M6" s="885"/>
      <c r="N6" s="885"/>
      <c r="O6" s="885"/>
      <c r="P6" s="885"/>
      <c r="Q6" s="885"/>
      <c r="R6" s="896"/>
      <c r="S6" s="900"/>
      <c r="T6" s="900"/>
      <c r="U6" s="901"/>
      <c r="V6" s="905"/>
      <c r="W6" s="906"/>
      <c r="X6" s="906"/>
      <c r="Y6" s="907"/>
      <c r="Z6" s="911"/>
      <c r="AA6" s="912"/>
      <c r="AB6" s="912"/>
      <c r="AC6" s="912"/>
      <c r="AD6" s="913"/>
      <c r="AE6" s="914"/>
      <c r="AF6" s="196"/>
      <c r="AG6" s="918"/>
      <c r="AH6" s="919"/>
      <c r="AI6" s="919"/>
      <c r="AJ6" s="919"/>
      <c r="AK6" s="919"/>
      <c r="AL6" s="919"/>
      <c r="AM6" s="919"/>
      <c r="AN6" s="919"/>
      <c r="AO6" s="920"/>
      <c r="AP6" s="213"/>
      <c r="AQ6" s="197"/>
      <c r="AR6" s="197"/>
    </row>
    <row r="7" spans="1:44">
      <c r="A7" s="882"/>
      <c r="B7" s="883"/>
      <c r="C7" s="887"/>
      <c r="D7" s="888"/>
      <c r="E7" s="888"/>
      <c r="F7" s="888"/>
      <c r="G7" s="889"/>
      <c r="H7" s="892"/>
      <c r="I7" s="887"/>
      <c r="J7" s="888"/>
      <c r="K7" s="888"/>
      <c r="L7" s="888"/>
      <c r="M7" s="888"/>
      <c r="N7" s="888"/>
      <c r="O7" s="888"/>
      <c r="P7" s="888"/>
      <c r="Q7" s="888"/>
      <c r="R7" s="897"/>
      <c r="S7" s="898" t="s">
        <v>185</v>
      </c>
      <c r="T7" s="898"/>
      <c r="U7" s="899"/>
      <c r="V7" s="902" t="s">
        <v>186</v>
      </c>
      <c r="W7" s="924"/>
      <c r="X7" s="924"/>
      <c r="Y7" s="925"/>
      <c r="Z7" s="929" t="s">
        <v>187</v>
      </c>
      <c r="AA7" s="930"/>
      <c r="AB7" s="930"/>
      <c r="AC7" s="930"/>
      <c r="AD7" s="931"/>
      <c r="AE7" s="914"/>
      <c r="AF7" s="196"/>
      <c r="AG7" s="918"/>
      <c r="AH7" s="919"/>
      <c r="AI7" s="919"/>
      <c r="AJ7" s="919"/>
      <c r="AK7" s="919"/>
      <c r="AL7" s="919"/>
      <c r="AM7" s="919"/>
      <c r="AN7" s="919"/>
      <c r="AO7" s="920"/>
      <c r="AP7" s="213"/>
      <c r="AQ7" s="197"/>
      <c r="AR7" s="197"/>
    </row>
    <row r="8" spans="1:44">
      <c r="A8" s="963" t="s">
        <v>188</v>
      </c>
      <c r="B8" s="964"/>
      <c r="C8" s="967">
        <v>43387</v>
      </c>
      <c r="D8" s="968"/>
      <c r="E8" s="968"/>
      <c r="F8" s="973">
        <v>1</v>
      </c>
      <c r="G8" s="976" t="s">
        <v>190</v>
      </c>
      <c r="H8" s="979" t="s">
        <v>191</v>
      </c>
      <c r="I8" s="982" t="s">
        <v>361</v>
      </c>
      <c r="J8" s="983"/>
      <c r="K8" s="983"/>
      <c r="L8" s="983"/>
      <c r="M8" s="983"/>
      <c r="N8" s="983"/>
      <c r="O8" s="983"/>
      <c r="P8" s="983"/>
      <c r="Q8" s="983"/>
      <c r="R8" s="984"/>
      <c r="S8" s="900"/>
      <c r="T8" s="900"/>
      <c r="U8" s="901"/>
      <c r="V8" s="926"/>
      <c r="W8" s="927"/>
      <c r="X8" s="927"/>
      <c r="Y8" s="928"/>
      <c r="Z8" s="932"/>
      <c r="AA8" s="933"/>
      <c r="AB8" s="933"/>
      <c r="AC8" s="933"/>
      <c r="AD8" s="934"/>
      <c r="AE8" s="914"/>
      <c r="AF8" s="196"/>
      <c r="AG8" s="918"/>
      <c r="AH8" s="919"/>
      <c r="AI8" s="919"/>
      <c r="AJ8" s="919"/>
      <c r="AK8" s="919"/>
      <c r="AL8" s="919"/>
      <c r="AM8" s="919"/>
      <c r="AN8" s="919"/>
      <c r="AO8" s="920"/>
      <c r="AP8" s="213"/>
      <c r="AQ8" s="197"/>
      <c r="AR8" s="197"/>
    </row>
    <row r="9" spans="1:44">
      <c r="A9" s="963"/>
      <c r="B9" s="964"/>
      <c r="C9" s="969"/>
      <c r="D9" s="970"/>
      <c r="E9" s="970"/>
      <c r="F9" s="974"/>
      <c r="G9" s="977"/>
      <c r="H9" s="980"/>
      <c r="I9" s="985"/>
      <c r="J9" s="986"/>
      <c r="K9" s="986"/>
      <c r="L9" s="986"/>
      <c r="M9" s="986"/>
      <c r="N9" s="986"/>
      <c r="O9" s="986"/>
      <c r="P9" s="986"/>
      <c r="Q9" s="986"/>
      <c r="R9" s="987"/>
      <c r="S9" s="898" t="s">
        <v>193</v>
      </c>
      <c r="T9" s="898"/>
      <c r="U9" s="899"/>
      <c r="V9" s="902" t="s">
        <v>194</v>
      </c>
      <c r="W9" s="924"/>
      <c r="X9" s="924"/>
      <c r="Y9" s="925"/>
      <c r="Z9" s="932"/>
      <c r="AA9" s="933"/>
      <c r="AB9" s="933"/>
      <c r="AC9" s="933"/>
      <c r="AD9" s="934"/>
      <c r="AE9" s="938" t="s">
        <v>195</v>
      </c>
      <c r="AF9" s="198"/>
      <c r="AG9" s="918"/>
      <c r="AH9" s="919"/>
      <c r="AI9" s="919"/>
      <c r="AJ9" s="919"/>
      <c r="AK9" s="919"/>
      <c r="AL9" s="919"/>
      <c r="AM9" s="919"/>
      <c r="AN9" s="919"/>
      <c r="AO9" s="920"/>
      <c r="AP9" s="213"/>
      <c r="AQ9" s="197"/>
      <c r="AR9" s="197"/>
    </row>
    <row r="10" spans="1:44" ht="15" thickBot="1">
      <c r="A10" s="965"/>
      <c r="B10" s="966"/>
      <c r="C10" s="971"/>
      <c r="D10" s="972"/>
      <c r="E10" s="972"/>
      <c r="F10" s="975"/>
      <c r="G10" s="978"/>
      <c r="H10" s="981"/>
      <c r="I10" s="988"/>
      <c r="J10" s="989"/>
      <c r="K10" s="989"/>
      <c r="L10" s="989"/>
      <c r="M10" s="989"/>
      <c r="N10" s="989"/>
      <c r="O10" s="989"/>
      <c r="P10" s="989"/>
      <c r="Q10" s="989"/>
      <c r="R10" s="990"/>
      <c r="S10" s="900"/>
      <c r="T10" s="900"/>
      <c r="U10" s="901"/>
      <c r="V10" s="926"/>
      <c r="W10" s="927"/>
      <c r="X10" s="927"/>
      <c r="Y10" s="928"/>
      <c r="Z10" s="935"/>
      <c r="AA10" s="936"/>
      <c r="AB10" s="936"/>
      <c r="AC10" s="936"/>
      <c r="AD10" s="937"/>
      <c r="AE10" s="939"/>
      <c r="AF10" s="199"/>
      <c r="AG10" s="921"/>
      <c r="AH10" s="922"/>
      <c r="AI10" s="922"/>
      <c r="AJ10" s="922"/>
      <c r="AK10" s="922"/>
      <c r="AL10" s="922"/>
      <c r="AM10" s="922"/>
      <c r="AN10" s="922"/>
      <c r="AO10" s="923"/>
      <c r="AP10" s="213"/>
      <c r="AQ10" s="197"/>
      <c r="AR10" s="197"/>
    </row>
    <row r="11" spans="1:44" ht="15" thickBot="1">
      <c r="A11" s="200"/>
      <c r="B11" s="200"/>
      <c r="C11" s="181"/>
      <c r="D11" s="181"/>
      <c r="E11" s="181"/>
      <c r="F11" s="181"/>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97"/>
      <c r="AR11" s="197"/>
    </row>
    <row r="12" spans="1:44" ht="23.25" customHeight="1">
      <c r="A12" s="940" t="s">
        <v>198</v>
      </c>
      <c r="B12" s="941"/>
      <c r="C12" s="941"/>
      <c r="D12" s="941"/>
      <c r="E12" s="941"/>
      <c r="F12" s="941"/>
      <c r="G12" s="944" t="s">
        <v>199</v>
      </c>
      <c r="H12" s="941"/>
      <c r="I12" s="945"/>
      <c r="J12" s="941" t="s">
        <v>200</v>
      </c>
      <c r="K12" s="945"/>
      <c r="L12" s="944" t="s">
        <v>201</v>
      </c>
      <c r="M12" s="941"/>
      <c r="N12" s="941"/>
      <c r="O12" s="941"/>
      <c r="P12" s="941"/>
      <c r="Q12" s="945"/>
      <c r="R12" s="948" t="s">
        <v>202</v>
      </c>
      <c r="S12" s="949"/>
      <c r="T12" s="950"/>
      <c r="U12" s="954" t="s">
        <v>203</v>
      </c>
      <c r="V12" s="955"/>
      <c r="W12" s="954" t="s">
        <v>204</v>
      </c>
      <c r="X12" s="958"/>
      <c r="Y12" s="961" t="s">
        <v>355</v>
      </c>
      <c r="Z12" s="991" t="s">
        <v>206</v>
      </c>
      <c r="AA12" s="992"/>
      <c r="AB12" s="992"/>
      <c r="AC12" s="992"/>
      <c r="AD12" s="992"/>
      <c r="AE12" s="993"/>
      <c r="AF12" s="997" t="s">
        <v>356</v>
      </c>
      <c r="AG12" s="999" t="s">
        <v>207</v>
      </c>
      <c r="AH12" s="1000"/>
      <c r="AI12" s="1000"/>
      <c r="AJ12" s="1000"/>
      <c r="AK12" s="1000"/>
      <c r="AL12" s="1000"/>
      <c r="AM12" s="1000"/>
      <c r="AN12" s="976"/>
      <c r="AO12" s="201"/>
      <c r="AP12" s="1001"/>
      <c r="AQ12" s="197"/>
      <c r="AR12" s="197"/>
    </row>
    <row r="13" spans="1:44" ht="23.25" customHeight="1">
      <c r="A13" s="942"/>
      <c r="B13" s="943"/>
      <c r="C13" s="943"/>
      <c r="D13" s="943"/>
      <c r="E13" s="943"/>
      <c r="F13" s="943"/>
      <c r="G13" s="946"/>
      <c r="H13" s="943"/>
      <c r="I13" s="947"/>
      <c r="J13" s="943"/>
      <c r="K13" s="947"/>
      <c r="L13" s="946"/>
      <c r="M13" s="943"/>
      <c r="N13" s="943"/>
      <c r="O13" s="943"/>
      <c r="P13" s="943"/>
      <c r="Q13" s="947"/>
      <c r="R13" s="951"/>
      <c r="S13" s="952"/>
      <c r="T13" s="953"/>
      <c r="U13" s="956"/>
      <c r="V13" s="957"/>
      <c r="W13" s="959"/>
      <c r="X13" s="960"/>
      <c r="Y13" s="962"/>
      <c r="Z13" s="994"/>
      <c r="AA13" s="995"/>
      <c r="AB13" s="995"/>
      <c r="AC13" s="995"/>
      <c r="AD13" s="995"/>
      <c r="AE13" s="996"/>
      <c r="AF13" s="998"/>
      <c r="AG13" s="946"/>
      <c r="AH13" s="943"/>
      <c r="AI13" s="943"/>
      <c r="AJ13" s="943"/>
      <c r="AK13" s="943"/>
      <c r="AL13" s="943"/>
      <c r="AM13" s="943"/>
      <c r="AN13" s="947"/>
      <c r="AO13" s="201"/>
      <c r="AP13" s="1001"/>
      <c r="AQ13" s="197"/>
      <c r="AR13" s="197"/>
    </row>
    <row r="14" spans="1:44" ht="18" customHeight="1">
      <c r="A14" s="1002">
        <v>1</v>
      </c>
      <c r="B14" s="1003" t="s">
        <v>364</v>
      </c>
      <c r="C14" s="1004"/>
      <c r="D14" s="1004"/>
      <c r="E14" s="1004"/>
      <c r="F14" s="1005"/>
      <c r="G14" s="1006" t="s">
        <v>357</v>
      </c>
      <c r="H14" s="1007"/>
      <c r="I14" s="1008"/>
      <c r="J14" s="1009" t="s">
        <v>209</v>
      </c>
      <c r="K14" s="202" t="s">
        <v>210</v>
      </c>
      <c r="L14" s="1006" t="s">
        <v>365</v>
      </c>
      <c r="M14" s="1007"/>
      <c r="N14" s="1007"/>
      <c r="O14" s="1007"/>
      <c r="P14" s="1007"/>
      <c r="Q14" s="1008"/>
      <c r="R14" s="1011" t="s">
        <v>467</v>
      </c>
      <c r="S14" s="1012"/>
      <c r="T14" s="1013"/>
      <c r="U14" s="1026" t="s">
        <v>371</v>
      </c>
      <c r="V14" s="1027"/>
      <c r="W14" s="1030" t="s">
        <v>363</v>
      </c>
      <c r="X14" s="1031"/>
      <c r="Y14" s="1034"/>
      <c r="Z14" s="1036"/>
      <c r="AA14" s="1019"/>
      <c r="AB14" s="1021"/>
      <c r="AC14" s="1017"/>
      <c r="AD14" s="1019"/>
      <c r="AE14" s="1021"/>
      <c r="AF14" s="1023"/>
      <c r="AG14" s="203"/>
      <c r="AH14" s="204"/>
      <c r="AI14" s="204"/>
      <c r="AJ14" s="204"/>
      <c r="AK14" s="204"/>
      <c r="AL14" s="204"/>
      <c r="AM14" s="204"/>
      <c r="AN14" s="205"/>
      <c r="AO14" s="1025"/>
      <c r="AP14" s="1001"/>
      <c r="AQ14" s="197"/>
      <c r="AR14" s="197"/>
    </row>
    <row r="15" spans="1:44" ht="18" customHeight="1">
      <c r="A15" s="1002"/>
      <c r="B15" s="1038"/>
      <c r="C15" s="1039"/>
      <c r="D15" s="1039"/>
      <c r="E15" s="1039"/>
      <c r="F15" s="1040"/>
      <c r="G15" s="1041"/>
      <c r="H15" s="1042"/>
      <c r="I15" s="1043"/>
      <c r="J15" s="1010"/>
      <c r="K15" s="208" t="s">
        <v>211</v>
      </c>
      <c r="L15" s="206" t="s">
        <v>366</v>
      </c>
      <c r="M15" s="1042"/>
      <c r="N15" s="1042"/>
      <c r="O15" s="1042"/>
      <c r="P15" s="1042"/>
      <c r="Q15" s="207" t="s">
        <v>367</v>
      </c>
      <c r="R15" s="1014"/>
      <c r="S15" s="1015"/>
      <c r="T15" s="1016"/>
      <c r="U15" s="1028"/>
      <c r="V15" s="1029"/>
      <c r="W15" s="1032"/>
      <c r="X15" s="1033"/>
      <c r="Y15" s="1035"/>
      <c r="Z15" s="1037"/>
      <c r="AA15" s="1020"/>
      <c r="AB15" s="1022"/>
      <c r="AC15" s="1018"/>
      <c r="AD15" s="1020"/>
      <c r="AE15" s="1022"/>
      <c r="AF15" s="1024"/>
      <c r="AG15" s="209"/>
      <c r="AH15" s="210"/>
      <c r="AI15" s="210"/>
      <c r="AJ15" s="210"/>
      <c r="AK15" s="210"/>
      <c r="AL15" s="210"/>
      <c r="AM15" s="210"/>
      <c r="AN15" s="211"/>
      <c r="AO15" s="1025"/>
      <c r="AP15" s="1001"/>
      <c r="AQ15" s="197"/>
      <c r="AR15" s="197"/>
    </row>
    <row r="16" spans="1:44" ht="18" customHeight="1">
      <c r="A16" s="1044">
        <v>2</v>
      </c>
      <c r="B16" s="1003" t="s">
        <v>368</v>
      </c>
      <c r="C16" s="1004"/>
      <c r="D16" s="1004"/>
      <c r="E16" s="1004"/>
      <c r="F16" s="1005"/>
      <c r="G16" s="1006"/>
      <c r="H16" s="1007"/>
      <c r="I16" s="1008"/>
      <c r="J16" s="1009" t="s">
        <v>209</v>
      </c>
      <c r="K16" s="202" t="s">
        <v>210</v>
      </c>
      <c r="L16" s="1006" t="s">
        <v>369</v>
      </c>
      <c r="M16" s="1007"/>
      <c r="N16" s="1007"/>
      <c r="O16" s="1007"/>
      <c r="P16" s="1007"/>
      <c r="Q16" s="1008"/>
      <c r="R16" s="1011" t="s">
        <v>422</v>
      </c>
      <c r="S16" s="1012"/>
      <c r="T16" s="1013"/>
      <c r="U16" s="1026" t="s">
        <v>378</v>
      </c>
      <c r="V16" s="1027"/>
      <c r="W16" s="1030" t="s">
        <v>362</v>
      </c>
      <c r="X16" s="1031"/>
      <c r="Y16" s="1034"/>
      <c r="Z16" s="1036"/>
      <c r="AA16" s="1019"/>
      <c r="AB16" s="1021"/>
      <c r="AC16" s="1017"/>
      <c r="AD16" s="1019"/>
      <c r="AE16" s="1021"/>
      <c r="AF16" s="212"/>
      <c r="AG16" s="203"/>
      <c r="AH16" s="204"/>
      <c r="AI16" s="204"/>
      <c r="AJ16" s="204"/>
      <c r="AK16" s="204"/>
      <c r="AL16" s="204"/>
      <c r="AM16" s="204"/>
      <c r="AN16" s="205"/>
      <c r="AO16" s="1045"/>
      <c r="AP16" s="1001"/>
      <c r="AQ16" s="197"/>
      <c r="AR16" s="197"/>
    </row>
    <row r="17" spans="1:44" ht="18" customHeight="1">
      <c r="A17" s="1002"/>
      <c r="B17" s="1038" t="s">
        <v>372</v>
      </c>
      <c r="C17" s="1039"/>
      <c r="D17" s="1039"/>
      <c r="E17" s="1039"/>
      <c r="F17" s="1040"/>
      <c r="G17" s="1041"/>
      <c r="H17" s="1042"/>
      <c r="I17" s="1043"/>
      <c r="J17" s="1010"/>
      <c r="K17" s="208" t="s">
        <v>211</v>
      </c>
      <c r="L17" s="206" t="s">
        <v>366</v>
      </c>
      <c r="M17" s="1042" t="s">
        <v>370</v>
      </c>
      <c r="N17" s="1042"/>
      <c r="O17" s="1042"/>
      <c r="P17" s="1042"/>
      <c r="Q17" s="207" t="s">
        <v>367</v>
      </c>
      <c r="R17" s="1014"/>
      <c r="S17" s="1015"/>
      <c r="T17" s="1016"/>
      <c r="U17" s="1028"/>
      <c r="V17" s="1029"/>
      <c r="W17" s="1032"/>
      <c r="X17" s="1033"/>
      <c r="Y17" s="1035"/>
      <c r="Z17" s="1037"/>
      <c r="AA17" s="1020"/>
      <c r="AB17" s="1022"/>
      <c r="AC17" s="1018"/>
      <c r="AD17" s="1020"/>
      <c r="AE17" s="1022"/>
      <c r="AF17" s="214"/>
      <c r="AG17" s="209"/>
      <c r="AH17" s="210"/>
      <c r="AI17" s="210"/>
      <c r="AJ17" s="210"/>
      <c r="AK17" s="210"/>
      <c r="AL17" s="210"/>
      <c r="AM17" s="210"/>
      <c r="AN17" s="211"/>
      <c r="AO17" s="1045"/>
      <c r="AP17" s="1001"/>
      <c r="AQ17" s="197"/>
      <c r="AR17" s="197"/>
    </row>
    <row r="18" spans="1:44" ht="18" customHeight="1">
      <c r="A18" s="1002">
        <v>3</v>
      </c>
      <c r="B18" s="1003"/>
      <c r="C18" s="1004"/>
      <c r="D18" s="1004"/>
      <c r="E18" s="1004"/>
      <c r="F18" s="1005"/>
      <c r="G18" s="1006"/>
      <c r="H18" s="1007"/>
      <c r="I18" s="1008"/>
      <c r="J18" s="1009" t="s">
        <v>209</v>
      </c>
      <c r="K18" s="202" t="s">
        <v>210</v>
      </c>
      <c r="L18" s="1046" t="s">
        <v>423</v>
      </c>
      <c r="M18" s="1047"/>
      <c r="N18" s="1047"/>
      <c r="O18" s="1047"/>
      <c r="P18" s="1047"/>
      <c r="Q18" s="1048"/>
      <c r="R18" s="1011" t="s">
        <v>422</v>
      </c>
      <c r="S18" s="1012"/>
      <c r="T18" s="1013"/>
      <c r="U18" s="1026" t="s">
        <v>376</v>
      </c>
      <c r="V18" s="1027"/>
      <c r="W18" s="1030" t="s">
        <v>362</v>
      </c>
      <c r="X18" s="1031"/>
      <c r="Y18" s="1034"/>
      <c r="Z18" s="1036"/>
      <c r="AA18" s="1019"/>
      <c r="AB18" s="1021"/>
      <c r="AC18" s="1017"/>
      <c r="AD18" s="1019"/>
      <c r="AE18" s="1021"/>
      <c r="AF18" s="212"/>
      <c r="AG18" s="203"/>
      <c r="AH18" s="204"/>
      <c r="AI18" s="204"/>
      <c r="AJ18" s="204"/>
      <c r="AK18" s="204"/>
      <c r="AL18" s="204"/>
      <c r="AM18" s="204"/>
      <c r="AN18" s="205"/>
      <c r="AO18" s="1045"/>
      <c r="AP18" s="1001"/>
      <c r="AQ18" s="197"/>
      <c r="AR18" s="197"/>
    </row>
    <row r="19" spans="1:44" ht="18" customHeight="1">
      <c r="A19" s="1002"/>
      <c r="B19" s="1038" t="s">
        <v>373</v>
      </c>
      <c r="C19" s="1039"/>
      <c r="D19" s="1039"/>
      <c r="E19" s="1039"/>
      <c r="F19" s="1040"/>
      <c r="G19" s="1041"/>
      <c r="H19" s="1042"/>
      <c r="I19" s="1043"/>
      <c r="J19" s="1010"/>
      <c r="K19" s="208" t="s">
        <v>211</v>
      </c>
      <c r="L19" s="1049"/>
      <c r="M19" s="1050"/>
      <c r="N19" s="1050"/>
      <c r="O19" s="1050"/>
      <c r="P19" s="1050"/>
      <c r="Q19" s="1051"/>
      <c r="R19" s="1014"/>
      <c r="S19" s="1015"/>
      <c r="T19" s="1016"/>
      <c r="U19" s="1028"/>
      <c r="V19" s="1029"/>
      <c r="W19" s="1032"/>
      <c r="X19" s="1033"/>
      <c r="Y19" s="1035"/>
      <c r="Z19" s="1037"/>
      <c r="AA19" s="1020"/>
      <c r="AB19" s="1022"/>
      <c r="AC19" s="1018"/>
      <c r="AD19" s="1020"/>
      <c r="AE19" s="1022"/>
      <c r="AF19" s="214"/>
      <c r="AG19" s="209"/>
      <c r="AH19" s="210"/>
      <c r="AI19" s="210"/>
      <c r="AJ19" s="210"/>
      <c r="AK19" s="210"/>
      <c r="AL19" s="210"/>
      <c r="AM19" s="210"/>
      <c r="AN19" s="211"/>
      <c r="AO19" s="1045"/>
      <c r="AP19" s="1001"/>
      <c r="AQ19" s="197"/>
      <c r="AR19" s="197"/>
    </row>
    <row r="20" spans="1:44" ht="18" customHeight="1">
      <c r="A20" s="1002">
        <v>4</v>
      </c>
      <c r="B20" s="1003"/>
      <c r="C20" s="1004"/>
      <c r="D20" s="1004"/>
      <c r="E20" s="1004"/>
      <c r="F20" s="1005"/>
      <c r="G20" s="1006"/>
      <c r="H20" s="1007"/>
      <c r="I20" s="1008"/>
      <c r="J20" s="1009" t="s">
        <v>209</v>
      </c>
      <c r="K20" s="202" t="s">
        <v>210</v>
      </c>
      <c r="L20" s="1046" t="s">
        <v>421</v>
      </c>
      <c r="M20" s="1047"/>
      <c r="N20" s="1047"/>
      <c r="O20" s="1047"/>
      <c r="P20" s="1047"/>
      <c r="Q20" s="1048"/>
      <c r="R20" s="1011" t="s">
        <v>422</v>
      </c>
      <c r="S20" s="1012"/>
      <c r="T20" s="1013"/>
      <c r="U20" s="1026" t="s">
        <v>377</v>
      </c>
      <c r="V20" s="1027"/>
      <c r="W20" s="1030" t="s">
        <v>362</v>
      </c>
      <c r="X20" s="1031"/>
      <c r="Y20" s="1034"/>
      <c r="Z20" s="1036"/>
      <c r="AA20" s="1019"/>
      <c r="AB20" s="1021"/>
      <c r="AC20" s="1017"/>
      <c r="AD20" s="1019"/>
      <c r="AE20" s="1021"/>
      <c r="AF20" s="212"/>
      <c r="AG20" s="203"/>
      <c r="AH20" s="204"/>
      <c r="AI20" s="204"/>
      <c r="AJ20" s="204"/>
      <c r="AK20" s="204"/>
      <c r="AL20" s="204"/>
      <c r="AM20" s="204"/>
      <c r="AN20" s="205"/>
      <c r="AO20" s="1045"/>
      <c r="AP20" s="1001"/>
      <c r="AQ20" s="197"/>
      <c r="AR20" s="197"/>
    </row>
    <row r="21" spans="1:44" ht="18" customHeight="1">
      <c r="A21" s="1002"/>
      <c r="B21" s="1038" t="s">
        <v>374</v>
      </c>
      <c r="C21" s="1039"/>
      <c r="D21" s="1039"/>
      <c r="E21" s="1039"/>
      <c r="F21" s="1040"/>
      <c r="G21" s="1041"/>
      <c r="H21" s="1042"/>
      <c r="I21" s="1043"/>
      <c r="J21" s="1010"/>
      <c r="K21" s="208" t="s">
        <v>211</v>
      </c>
      <c r="L21" s="1049"/>
      <c r="M21" s="1050"/>
      <c r="N21" s="1050"/>
      <c r="O21" s="1050"/>
      <c r="P21" s="1050"/>
      <c r="Q21" s="1051"/>
      <c r="R21" s="1014"/>
      <c r="S21" s="1015"/>
      <c r="T21" s="1016"/>
      <c r="U21" s="1028"/>
      <c r="V21" s="1029"/>
      <c r="W21" s="1032"/>
      <c r="X21" s="1033"/>
      <c r="Y21" s="1035"/>
      <c r="Z21" s="1037"/>
      <c r="AA21" s="1020"/>
      <c r="AB21" s="1022"/>
      <c r="AC21" s="1018"/>
      <c r="AD21" s="1020"/>
      <c r="AE21" s="1022"/>
      <c r="AF21" s="214"/>
      <c r="AG21" s="209"/>
      <c r="AH21" s="210"/>
      <c r="AI21" s="210"/>
      <c r="AJ21" s="210"/>
      <c r="AK21" s="210"/>
      <c r="AL21" s="210"/>
      <c r="AM21" s="210"/>
      <c r="AN21" s="211"/>
      <c r="AO21" s="1045"/>
      <c r="AP21" s="1001"/>
      <c r="AQ21" s="197"/>
      <c r="AR21" s="197"/>
    </row>
    <row r="22" spans="1:44" ht="18" customHeight="1">
      <c r="A22" s="1002">
        <v>5</v>
      </c>
      <c r="B22" s="1003"/>
      <c r="C22" s="1004"/>
      <c r="D22" s="1004"/>
      <c r="E22" s="1004"/>
      <c r="F22" s="1005"/>
      <c r="G22" s="1006"/>
      <c r="H22" s="1007"/>
      <c r="I22" s="1008"/>
      <c r="J22" s="1009" t="s">
        <v>209</v>
      </c>
      <c r="K22" s="202" t="s">
        <v>210</v>
      </c>
      <c r="L22" s="1046" t="s">
        <v>421</v>
      </c>
      <c r="M22" s="1047"/>
      <c r="N22" s="1047"/>
      <c r="O22" s="1047"/>
      <c r="P22" s="1047"/>
      <c r="Q22" s="1048"/>
      <c r="R22" s="1011" t="s">
        <v>422</v>
      </c>
      <c r="S22" s="1012"/>
      <c r="T22" s="1013"/>
      <c r="U22" s="1026" t="s">
        <v>379</v>
      </c>
      <c r="V22" s="1027"/>
      <c r="W22" s="1030" t="s">
        <v>362</v>
      </c>
      <c r="X22" s="1031"/>
      <c r="Y22" s="1034"/>
      <c r="Z22" s="1036"/>
      <c r="AA22" s="1019"/>
      <c r="AB22" s="1021"/>
      <c r="AC22" s="1017"/>
      <c r="AD22" s="1019"/>
      <c r="AE22" s="1021"/>
      <c r="AF22" s="212"/>
      <c r="AG22" s="203"/>
      <c r="AH22" s="204"/>
      <c r="AI22" s="204"/>
      <c r="AJ22" s="204"/>
      <c r="AK22" s="204"/>
      <c r="AL22" s="204"/>
      <c r="AM22" s="204"/>
      <c r="AN22" s="205"/>
      <c r="AO22" s="1045"/>
      <c r="AP22" s="1001"/>
      <c r="AQ22" s="197"/>
      <c r="AR22" s="197"/>
    </row>
    <row r="23" spans="1:44" ht="18" customHeight="1">
      <c r="A23" s="1002"/>
      <c r="B23" s="1038" t="s">
        <v>375</v>
      </c>
      <c r="C23" s="1039"/>
      <c r="D23" s="1039"/>
      <c r="E23" s="1039"/>
      <c r="F23" s="1040"/>
      <c r="G23" s="1041"/>
      <c r="H23" s="1042"/>
      <c r="I23" s="1043"/>
      <c r="J23" s="1010"/>
      <c r="K23" s="208" t="s">
        <v>211</v>
      </c>
      <c r="L23" s="1049"/>
      <c r="M23" s="1050"/>
      <c r="N23" s="1050"/>
      <c r="O23" s="1050"/>
      <c r="P23" s="1050"/>
      <c r="Q23" s="1051"/>
      <c r="R23" s="1014"/>
      <c r="S23" s="1015"/>
      <c r="T23" s="1016"/>
      <c r="U23" s="1028"/>
      <c r="V23" s="1029"/>
      <c r="W23" s="1032"/>
      <c r="X23" s="1033"/>
      <c r="Y23" s="1035"/>
      <c r="Z23" s="1037"/>
      <c r="AA23" s="1020"/>
      <c r="AB23" s="1022"/>
      <c r="AC23" s="1018"/>
      <c r="AD23" s="1020"/>
      <c r="AE23" s="1022"/>
      <c r="AF23" s="214"/>
      <c r="AG23" s="209"/>
      <c r="AH23" s="210"/>
      <c r="AI23" s="210"/>
      <c r="AJ23" s="210"/>
      <c r="AK23" s="210"/>
      <c r="AL23" s="210"/>
      <c r="AM23" s="210"/>
      <c r="AN23" s="211"/>
      <c r="AO23" s="1045"/>
      <c r="AP23" s="1001"/>
      <c r="AQ23" s="197"/>
      <c r="AR23" s="197"/>
    </row>
    <row r="24" spans="1:44" ht="18" customHeight="1">
      <c r="A24" s="1002">
        <v>6</v>
      </c>
      <c r="B24" s="1003"/>
      <c r="C24" s="1004"/>
      <c r="D24" s="1004"/>
      <c r="E24" s="1004"/>
      <c r="F24" s="1005"/>
      <c r="G24" s="1006"/>
      <c r="H24" s="1007"/>
      <c r="I24" s="1008"/>
      <c r="J24" s="1009" t="s">
        <v>209</v>
      </c>
      <c r="K24" s="202" t="s">
        <v>210</v>
      </c>
      <c r="L24" s="1006"/>
      <c r="M24" s="1007"/>
      <c r="N24" s="1007"/>
      <c r="O24" s="1007"/>
      <c r="P24" s="1007"/>
      <c r="Q24" s="1008"/>
      <c r="R24" s="1052"/>
      <c r="S24" s="1053"/>
      <c r="T24" s="1027"/>
      <c r="U24" s="1026"/>
      <c r="V24" s="1027"/>
      <c r="W24" s="1030" t="s">
        <v>362</v>
      </c>
      <c r="X24" s="1031"/>
      <c r="Y24" s="1034"/>
      <c r="Z24" s="1036"/>
      <c r="AA24" s="1019"/>
      <c r="AB24" s="1021"/>
      <c r="AC24" s="1017"/>
      <c r="AD24" s="1019"/>
      <c r="AE24" s="1021"/>
      <c r="AF24" s="212"/>
      <c r="AG24" s="203"/>
      <c r="AH24" s="204"/>
      <c r="AI24" s="204"/>
      <c r="AJ24" s="204"/>
      <c r="AK24" s="204"/>
      <c r="AL24" s="204"/>
      <c r="AM24" s="204"/>
      <c r="AN24" s="205"/>
      <c r="AO24" s="1045"/>
      <c r="AP24" s="1001"/>
      <c r="AQ24" s="197"/>
      <c r="AR24" s="197"/>
    </row>
    <row r="25" spans="1:44" ht="18" customHeight="1">
      <c r="A25" s="1002"/>
      <c r="B25" s="1038"/>
      <c r="C25" s="1039"/>
      <c r="D25" s="1039"/>
      <c r="E25" s="1039"/>
      <c r="F25" s="1040"/>
      <c r="G25" s="1041"/>
      <c r="H25" s="1042"/>
      <c r="I25" s="1043"/>
      <c r="J25" s="1010"/>
      <c r="K25" s="208" t="s">
        <v>211</v>
      </c>
      <c r="L25" s="206" t="s">
        <v>366</v>
      </c>
      <c r="M25" s="1042"/>
      <c r="N25" s="1042"/>
      <c r="O25" s="1042"/>
      <c r="P25" s="1042"/>
      <c r="Q25" s="207" t="s">
        <v>367</v>
      </c>
      <c r="R25" s="1028"/>
      <c r="S25" s="1054"/>
      <c r="T25" s="1029"/>
      <c r="U25" s="1028"/>
      <c r="V25" s="1029"/>
      <c r="W25" s="1032"/>
      <c r="X25" s="1033"/>
      <c r="Y25" s="1035"/>
      <c r="Z25" s="1037"/>
      <c r="AA25" s="1020"/>
      <c r="AB25" s="1022"/>
      <c r="AC25" s="1018"/>
      <c r="AD25" s="1020"/>
      <c r="AE25" s="1022"/>
      <c r="AF25" s="214"/>
      <c r="AG25" s="209"/>
      <c r="AH25" s="210"/>
      <c r="AI25" s="210"/>
      <c r="AJ25" s="210"/>
      <c r="AK25" s="210"/>
      <c r="AL25" s="210"/>
      <c r="AM25" s="210"/>
      <c r="AN25" s="211"/>
      <c r="AO25" s="1045"/>
      <c r="AP25" s="1001"/>
      <c r="AQ25" s="197"/>
      <c r="AR25" s="197"/>
    </row>
    <row r="26" spans="1:44" ht="18" customHeight="1">
      <c r="A26" s="1002">
        <v>7</v>
      </c>
      <c r="B26" s="1003"/>
      <c r="C26" s="1004"/>
      <c r="D26" s="1004"/>
      <c r="E26" s="1004"/>
      <c r="F26" s="1005"/>
      <c r="G26" s="1006"/>
      <c r="H26" s="1007"/>
      <c r="I26" s="1008"/>
      <c r="J26" s="1009" t="s">
        <v>209</v>
      </c>
      <c r="K26" s="202" t="s">
        <v>210</v>
      </c>
      <c r="L26" s="1006"/>
      <c r="M26" s="1007"/>
      <c r="N26" s="1007"/>
      <c r="O26" s="1007"/>
      <c r="P26" s="1007"/>
      <c r="Q26" s="1008"/>
      <c r="R26" s="1052"/>
      <c r="S26" s="1053"/>
      <c r="T26" s="1027"/>
      <c r="U26" s="1026"/>
      <c r="V26" s="1027"/>
      <c r="W26" s="1030" t="s">
        <v>362</v>
      </c>
      <c r="X26" s="1031"/>
      <c r="Y26" s="1034"/>
      <c r="Z26" s="1036"/>
      <c r="AA26" s="1019"/>
      <c r="AB26" s="1021"/>
      <c r="AC26" s="1017"/>
      <c r="AD26" s="1019"/>
      <c r="AE26" s="1021"/>
      <c r="AF26" s="212"/>
      <c r="AG26" s="203"/>
      <c r="AH26" s="204"/>
      <c r="AI26" s="204"/>
      <c r="AJ26" s="204"/>
      <c r="AK26" s="204"/>
      <c r="AL26" s="204"/>
      <c r="AM26" s="204"/>
      <c r="AN26" s="205"/>
      <c r="AO26" s="1045"/>
      <c r="AP26" s="1001"/>
      <c r="AQ26" s="197"/>
      <c r="AR26" s="197"/>
    </row>
    <row r="27" spans="1:44" ht="18" customHeight="1">
      <c r="A27" s="1002"/>
      <c r="B27" s="1038"/>
      <c r="C27" s="1039"/>
      <c r="D27" s="1039"/>
      <c r="E27" s="1039"/>
      <c r="F27" s="1040"/>
      <c r="G27" s="1041"/>
      <c r="H27" s="1042"/>
      <c r="I27" s="1043"/>
      <c r="J27" s="1010"/>
      <c r="K27" s="208" t="s">
        <v>211</v>
      </c>
      <c r="L27" s="206" t="s">
        <v>366</v>
      </c>
      <c r="M27" s="1042"/>
      <c r="N27" s="1042"/>
      <c r="O27" s="1042"/>
      <c r="P27" s="1042"/>
      <c r="Q27" s="207" t="s">
        <v>367</v>
      </c>
      <c r="R27" s="1028"/>
      <c r="S27" s="1054"/>
      <c r="T27" s="1029"/>
      <c r="U27" s="1028"/>
      <c r="V27" s="1029"/>
      <c r="W27" s="1032"/>
      <c r="X27" s="1033"/>
      <c r="Y27" s="1035"/>
      <c r="Z27" s="1037"/>
      <c r="AA27" s="1020"/>
      <c r="AB27" s="1022"/>
      <c r="AC27" s="1018"/>
      <c r="AD27" s="1020"/>
      <c r="AE27" s="1022"/>
      <c r="AF27" s="214"/>
      <c r="AG27" s="209"/>
      <c r="AH27" s="210"/>
      <c r="AI27" s="210"/>
      <c r="AJ27" s="210"/>
      <c r="AK27" s="210"/>
      <c r="AL27" s="210"/>
      <c r="AM27" s="210"/>
      <c r="AN27" s="211"/>
      <c r="AO27" s="1045"/>
      <c r="AP27" s="1001"/>
      <c r="AQ27" s="197"/>
      <c r="AR27" s="197"/>
    </row>
    <row r="28" spans="1:44" ht="18" customHeight="1">
      <c r="A28" s="1002">
        <v>8</v>
      </c>
      <c r="B28" s="1003"/>
      <c r="C28" s="1004"/>
      <c r="D28" s="1004"/>
      <c r="E28" s="1004"/>
      <c r="F28" s="1005"/>
      <c r="G28" s="1006"/>
      <c r="H28" s="1007"/>
      <c r="I28" s="1008"/>
      <c r="J28" s="1009" t="s">
        <v>209</v>
      </c>
      <c r="K28" s="202" t="s">
        <v>210</v>
      </c>
      <c r="L28" s="1006"/>
      <c r="M28" s="1007"/>
      <c r="N28" s="1007"/>
      <c r="O28" s="1007"/>
      <c r="P28" s="1007"/>
      <c r="Q28" s="1008"/>
      <c r="R28" s="1052"/>
      <c r="S28" s="1053"/>
      <c r="T28" s="1027"/>
      <c r="U28" s="1026"/>
      <c r="V28" s="1027"/>
      <c r="W28" s="1030" t="s">
        <v>362</v>
      </c>
      <c r="X28" s="1031"/>
      <c r="Y28" s="1034"/>
      <c r="Z28" s="1036"/>
      <c r="AA28" s="1019"/>
      <c r="AB28" s="1021"/>
      <c r="AC28" s="1017"/>
      <c r="AD28" s="1019"/>
      <c r="AE28" s="1021"/>
      <c r="AF28" s="212"/>
      <c r="AG28" s="203"/>
      <c r="AH28" s="204"/>
      <c r="AI28" s="204"/>
      <c r="AJ28" s="204"/>
      <c r="AK28" s="204"/>
      <c r="AL28" s="204"/>
      <c r="AM28" s="204"/>
      <c r="AN28" s="205"/>
      <c r="AO28" s="1045"/>
      <c r="AP28" s="1001"/>
      <c r="AQ28" s="197"/>
      <c r="AR28" s="197"/>
    </row>
    <row r="29" spans="1:44" ht="18" customHeight="1">
      <c r="A29" s="1002"/>
      <c r="B29" s="1038"/>
      <c r="C29" s="1039"/>
      <c r="D29" s="1039"/>
      <c r="E29" s="1039"/>
      <c r="F29" s="1040"/>
      <c r="G29" s="1041"/>
      <c r="H29" s="1042"/>
      <c r="I29" s="1043"/>
      <c r="J29" s="1010"/>
      <c r="K29" s="208" t="s">
        <v>211</v>
      </c>
      <c r="L29" s="206" t="s">
        <v>366</v>
      </c>
      <c r="M29" s="1042"/>
      <c r="N29" s="1042"/>
      <c r="O29" s="1042"/>
      <c r="P29" s="1042"/>
      <c r="Q29" s="207" t="s">
        <v>367</v>
      </c>
      <c r="R29" s="1028"/>
      <c r="S29" s="1054"/>
      <c r="T29" s="1029"/>
      <c r="U29" s="1028"/>
      <c r="V29" s="1029"/>
      <c r="W29" s="1032"/>
      <c r="X29" s="1033"/>
      <c r="Y29" s="1035"/>
      <c r="Z29" s="1037"/>
      <c r="AA29" s="1020"/>
      <c r="AB29" s="1022"/>
      <c r="AC29" s="1018"/>
      <c r="AD29" s="1020"/>
      <c r="AE29" s="1022"/>
      <c r="AF29" s="214"/>
      <c r="AG29" s="209"/>
      <c r="AH29" s="210"/>
      <c r="AI29" s="210"/>
      <c r="AJ29" s="210"/>
      <c r="AK29" s="210"/>
      <c r="AL29" s="210"/>
      <c r="AM29" s="210"/>
      <c r="AN29" s="211"/>
      <c r="AO29" s="1045"/>
      <c r="AP29" s="1001"/>
      <c r="AQ29" s="197"/>
      <c r="AR29" s="197"/>
    </row>
    <row r="30" spans="1:44" ht="18" customHeight="1">
      <c r="A30" s="1002">
        <v>9</v>
      </c>
      <c r="B30" s="1003"/>
      <c r="C30" s="1004"/>
      <c r="D30" s="1004"/>
      <c r="E30" s="1004"/>
      <c r="F30" s="1005"/>
      <c r="G30" s="1006"/>
      <c r="H30" s="1007"/>
      <c r="I30" s="1008"/>
      <c r="J30" s="1009" t="s">
        <v>209</v>
      </c>
      <c r="K30" s="202" t="s">
        <v>210</v>
      </c>
      <c r="L30" s="1006"/>
      <c r="M30" s="1007"/>
      <c r="N30" s="1007"/>
      <c r="O30" s="1007"/>
      <c r="P30" s="1007"/>
      <c r="Q30" s="1008"/>
      <c r="R30" s="1052"/>
      <c r="S30" s="1053"/>
      <c r="T30" s="1027"/>
      <c r="U30" s="1026"/>
      <c r="V30" s="1027"/>
      <c r="W30" s="1030" t="s">
        <v>362</v>
      </c>
      <c r="X30" s="1031"/>
      <c r="Y30" s="1034"/>
      <c r="Z30" s="1036"/>
      <c r="AA30" s="1019"/>
      <c r="AB30" s="1021"/>
      <c r="AC30" s="1017"/>
      <c r="AD30" s="1019"/>
      <c r="AE30" s="1021"/>
      <c r="AF30" s="212"/>
      <c r="AG30" s="203"/>
      <c r="AH30" s="204"/>
      <c r="AI30" s="204"/>
      <c r="AJ30" s="204"/>
      <c r="AK30" s="204"/>
      <c r="AL30" s="204"/>
      <c r="AM30" s="204"/>
      <c r="AN30" s="205"/>
      <c r="AO30" s="1045"/>
      <c r="AP30" s="1001"/>
      <c r="AQ30" s="197"/>
      <c r="AR30" s="197"/>
    </row>
    <row r="31" spans="1:44" ht="18" customHeight="1">
      <c r="A31" s="1002"/>
      <c r="B31" s="1038"/>
      <c r="C31" s="1039"/>
      <c r="D31" s="1039"/>
      <c r="E31" s="1039"/>
      <c r="F31" s="1040"/>
      <c r="G31" s="1041"/>
      <c r="H31" s="1042"/>
      <c r="I31" s="1043"/>
      <c r="J31" s="1010"/>
      <c r="K31" s="208" t="s">
        <v>211</v>
      </c>
      <c r="L31" s="206" t="s">
        <v>366</v>
      </c>
      <c r="M31" s="1042"/>
      <c r="N31" s="1042"/>
      <c r="O31" s="1042"/>
      <c r="P31" s="1042"/>
      <c r="Q31" s="207" t="s">
        <v>367</v>
      </c>
      <c r="R31" s="1028"/>
      <c r="S31" s="1054"/>
      <c r="T31" s="1029"/>
      <c r="U31" s="1028"/>
      <c r="V31" s="1029"/>
      <c r="W31" s="1032"/>
      <c r="X31" s="1033"/>
      <c r="Y31" s="1035"/>
      <c r="Z31" s="1037"/>
      <c r="AA31" s="1020"/>
      <c r="AB31" s="1022"/>
      <c r="AC31" s="1018"/>
      <c r="AD31" s="1020"/>
      <c r="AE31" s="1022"/>
      <c r="AF31" s="214"/>
      <c r="AG31" s="209"/>
      <c r="AH31" s="210"/>
      <c r="AI31" s="210"/>
      <c r="AJ31" s="210"/>
      <c r="AK31" s="210"/>
      <c r="AL31" s="210"/>
      <c r="AM31" s="210"/>
      <c r="AN31" s="211"/>
      <c r="AO31" s="1045"/>
      <c r="AP31" s="1001"/>
      <c r="AQ31" s="197"/>
      <c r="AR31" s="197"/>
    </row>
    <row r="32" spans="1:44" ht="18" customHeight="1">
      <c r="A32" s="1002">
        <v>10</v>
      </c>
      <c r="B32" s="1003"/>
      <c r="C32" s="1004"/>
      <c r="D32" s="1004"/>
      <c r="E32" s="1004"/>
      <c r="F32" s="1005"/>
      <c r="G32" s="1006"/>
      <c r="H32" s="1007"/>
      <c r="I32" s="1008"/>
      <c r="J32" s="1056" t="s">
        <v>209</v>
      </c>
      <c r="K32" s="202" t="s">
        <v>210</v>
      </c>
      <c r="L32" s="1006"/>
      <c r="M32" s="1007"/>
      <c r="N32" s="1007"/>
      <c r="O32" s="1007"/>
      <c r="P32" s="1007"/>
      <c r="Q32" s="1008"/>
      <c r="R32" s="1052"/>
      <c r="S32" s="1053"/>
      <c r="T32" s="1027"/>
      <c r="U32" s="1026"/>
      <c r="V32" s="1027"/>
      <c r="W32" s="1030" t="s">
        <v>362</v>
      </c>
      <c r="X32" s="1031"/>
      <c r="Y32" s="1034"/>
      <c r="Z32" s="1036"/>
      <c r="AA32" s="1019"/>
      <c r="AB32" s="1021"/>
      <c r="AC32" s="1017"/>
      <c r="AD32" s="1019"/>
      <c r="AE32" s="1021"/>
      <c r="AF32" s="212"/>
      <c r="AG32" s="203"/>
      <c r="AH32" s="204"/>
      <c r="AI32" s="204"/>
      <c r="AJ32" s="204"/>
      <c r="AK32" s="204"/>
      <c r="AL32" s="204"/>
      <c r="AM32" s="204"/>
      <c r="AN32" s="205"/>
      <c r="AO32" s="1045"/>
      <c r="AP32" s="1001"/>
      <c r="AQ32" s="197"/>
      <c r="AR32" s="197"/>
    </row>
    <row r="33" spans="1:44" ht="18" customHeight="1" thickBot="1">
      <c r="A33" s="1055"/>
      <c r="B33" s="1061"/>
      <c r="C33" s="1062"/>
      <c r="D33" s="1062"/>
      <c r="E33" s="1062"/>
      <c r="F33" s="1063"/>
      <c r="G33" s="1064"/>
      <c r="H33" s="1065"/>
      <c r="I33" s="1066"/>
      <c r="J33" s="1057"/>
      <c r="K33" s="217" t="s">
        <v>211</v>
      </c>
      <c r="L33" s="215" t="s">
        <v>366</v>
      </c>
      <c r="M33" s="1065"/>
      <c r="N33" s="1065"/>
      <c r="O33" s="1065"/>
      <c r="P33" s="1065"/>
      <c r="Q33" s="216" t="s">
        <v>367</v>
      </c>
      <c r="R33" s="1058"/>
      <c r="S33" s="1059"/>
      <c r="T33" s="1060"/>
      <c r="U33" s="1058"/>
      <c r="V33" s="1060"/>
      <c r="W33" s="1067"/>
      <c r="X33" s="1068"/>
      <c r="Y33" s="1035"/>
      <c r="Z33" s="1037"/>
      <c r="AA33" s="1020"/>
      <c r="AB33" s="1022"/>
      <c r="AC33" s="1018"/>
      <c r="AD33" s="1020"/>
      <c r="AE33" s="1022"/>
      <c r="AF33" s="214"/>
      <c r="AG33" s="209"/>
      <c r="AH33" s="210"/>
      <c r="AI33" s="210"/>
      <c r="AJ33" s="210"/>
      <c r="AK33" s="210"/>
      <c r="AL33" s="210"/>
      <c r="AM33" s="210"/>
      <c r="AN33" s="211"/>
      <c r="AO33" s="1045"/>
      <c r="AP33" s="1001"/>
      <c r="AQ33" s="197"/>
      <c r="AR33" s="197"/>
    </row>
    <row r="34" spans="1:44" ht="27" customHeight="1">
      <c r="A34" s="218"/>
      <c r="B34" s="181"/>
      <c r="C34" s="181"/>
      <c r="D34" s="181"/>
      <c r="E34" s="181"/>
      <c r="F34" s="181"/>
      <c r="G34" s="181"/>
      <c r="H34" s="181"/>
      <c r="I34" s="1069" t="s">
        <v>223</v>
      </c>
      <c r="J34" s="1069"/>
      <c r="K34" s="1069"/>
      <c r="L34" s="1069"/>
      <c r="M34" s="1069"/>
      <c r="N34" s="1069"/>
      <c r="O34" s="1069"/>
      <c r="P34" s="1069"/>
      <c r="Q34" s="1069"/>
      <c r="R34" s="1069"/>
      <c r="S34" s="181"/>
      <c r="T34" s="1070" t="s">
        <v>224</v>
      </c>
      <c r="U34" s="1070"/>
      <c r="V34" s="1070"/>
      <c r="W34" s="1070"/>
      <c r="X34" s="219"/>
      <c r="Y34" s="220"/>
      <c r="Z34" s="221"/>
      <c r="AA34" s="222"/>
      <c r="AB34" s="223"/>
      <c r="AC34" s="221"/>
      <c r="AD34" s="222"/>
      <c r="AE34" s="223"/>
      <c r="AF34" s="224"/>
      <c r="AG34" s="225">
        <v>9</v>
      </c>
      <c r="AH34" s="226">
        <v>9</v>
      </c>
      <c r="AI34" s="226">
        <v>9</v>
      </c>
      <c r="AJ34" s="226">
        <v>9</v>
      </c>
      <c r="AK34" s="226">
        <v>9</v>
      </c>
      <c r="AL34" s="226">
        <v>9</v>
      </c>
      <c r="AM34" s="226">
        <v>9</v>
      </c>
      <c r="AN34" s="227">
        <v>9</v>
      </c>
      <c r="AO34" s="198"/>
      <c r="AP34" s="228"/>
      <c r="AQ34" s="197"/>
      <c r="AR34" s="197"/>
    </row>
    <row r="35" spans="1:44" ht="27" customHeight="1">
      <c r="A35" s="246" t="s">
        <v>358</v>
      </c>
      <c r="B35" s="247"/>
      <c r="C35" s="247"/>
      <c r="D35" s="247"/>
      <c r="E35" s="247"/>
      <c r="F35" s="247"/>
      <c r="G35" s="247"/>
      <c r="H35" s="247"/>
      <c r="I35" s="247"/>
      <c r="J35" s="1071" t="s">
        <v>226</v>
      </c>
      <c r="K35" s="1072"/>
      <c r="L35" s="229"/>
      <c r="M35" s="230"/>
      <c r="N35" s="229"/>
      <c r="O35" s="230"/>
      <c r="P35" s="229"/>
      <c r="Q35" s="230"/>
      <c r="R35" s="213"/>
      <c r="S35" s="181"/>
      <c r="T35" s="1073" t="s">
        <v>227</v>
      </c>
      <c r="U35" s="1073"/>
      <c r="V35" s="1073"/>
      <c r="W35" s="1073"/>
      <c r="X35" s="231"/>
      <c r="Y35" s="220"/>
      <c r="Z35" s="221"/>
      <c r="AA35" s="222"/>
      <c r="AB35" s="223"/>
      <c r="AC35" s="221"/>
      <c r="AD35" s="222"/>
      <c r="AE35" s="223"/>
      <c r="AF35" s="232"/>
      <c r="AG35" s="1074" t="s">
        <v>228</v>
      </c>
      <c r="AH35" s="1074"/>
      <c r="AI35" s="1074"/>
      <c r="AJ35" s="1074"/>
      <c r="AK35" s="1074"/>
      <c r="AL35" s="1074"/>
      <c r="AM35" s="1074"/>
      <c r="AN35" s="1074"/>
      <c r="AO35" s="1074"/>
      <c r="AP35" s="233"/>
      <c r="AQ35" s="197"/>
      <c r="AR35" s="197"/>
    </row>
    <row r="36" spans="1:44" ht="28.5" customHeight="1">
      <c r="A36" s="234" t="s">
        <v>359</v>
      </c>
      <c r="B36" s="235"/>
      <c r="C36" s="236"/>
      <c r="D36" s="236"/>
      <c r="E36" s="236"/>
      <c r="F36" s="237"/>
      <c r="G36" s="238"/>
      <c r="H36" s="238"/>
      <c r="I36" s="181"/>
      <c r="J36" s="1075" t="s">
        <v>229</v>
      </c>
      <c r="K36" s="1076"/>
      <c r="L36" s="1077" t="s">
        <v>360</v>
      </c>
      <c r="M36" s="1078"/>
      <c r="N36" s="1079"/>
      <c r="O36" s="239"/>
      <c r="P36" s="240"/>
      <c r="Q36" s="241"/>
      <c r="R36" s="242"/>
      <c r="S36" s="181"/>
      <c r="T36" s="1080" t="s">
        <v>231</v>
      </c>
      <c r="U36" s="1080"/>
      <c r="V36" s="1080"/>
      <c r="W36" s="1080"/>
      <c r="X36" s="231"/>
      <c r="Y36" s="220"/>
      <c r="Z36" s="221"/>
      <c r="AA36" s="222"/>
      <c r="AB36" s="223"/>
      <c r="AC36" s="221"/>
      <c r="AD36" s="222"/>
      <c r="AE36" s="223"/>
      <c r="AF36" s="243"/>
      <c r="AG36" s="244"/>
      <c r="AH36" s="245"/>
      <c r="AI36" s="245"/>
      <c r="AJ36" s="245"/>
      <c r="AK36" s="245"/>
      <c r="AL36" s="245"/>
      <c r="AM36" s="245"/>
      <c r="AN36" s="245"/>
      <c r="AO36" s="245"/>
      <c r="AP36" s="220"/>
      <c r="AQ36" s="197"/>
      <c r="AR36" s="197"/>
    </row>
  </sheetData>
  <sheetProtection sheet="1" objects="1" scenarios="1" selectLockedCells="1" selectUnlockedCells="1"/>
  <mergeCells count="243">
    <mergeCell ref="M15:P15"/>
    <mergeCell ref="M17:P17"/>
    <mergeCell ref="M25:P25"/>
    <mergeCell ref="I34:R34"/>
    <mergeCell ref="T34:W34"/>
    <mergeCell ref="J35:K35"/>
    <mergeCell ref="T35:W35"/>
    <mergeCell ref="AG35:AO35"/>
    <mergeCell ref="J36:K36"/>
    <mergeCell ref="L36:N36"/>
    <mergeCell ref="T36:W36"/>
    <mergeCell ref="AC32:AC33"/>
    <mergeCell ref="AD32:AD33"/>
    <mergeCell ref="AE32:AE33"/>
    <mergeCell ref="AO32:AO33"/>
    <mergeCell ref="M31:P31"/>
    <mergeCell ref="U30:V31"/>
    <mergeCell ref="W30:X31"/>
    <mergeCell ref="Y30:Y31"/>
    <mergeCell ref="Z30:Z31"/>
    <mergeCell ref="AA30:AA31"/>
    <mergeCell ref="AB30:AB31"/>
    <mergeCell ref="AO26:AO27"/>
    <mergeCell ref="AO24:AO25"/>
    <mergeCell ref="AP32:AP33"/>
    <mergeCell ref="A32:A33"/>
    <mergeCell ref="B32:F32"/>
    <mergeCell ref="G32:I32"/>
    <mergeCell ref="J32:J33"/>
    <mergeCell ref="L32:Q32"/>
    <mergeCell ref="R32:T33"/>
    <mergeCell ref="AC30:AC31"/>
    <mergeCell ref="AD30:AD31"/>
    <mergeCell ref="AE30:AE31"/>
    <mergeCell ref="A30:A31"/>
    <mergeCell ref="B33:F33"/>
    <mergeCell ref="G33:I33"/>
    <mergeCell ref="M33:P33"/>
    <mergeCell ref="U32:V33"/>
    <mergeCell ref="W32:X33"/>
    <mergeCell ref="Y32:Y33"/>
    <mergeCell ref="Z32:Z33"/>
    <mergeCell ref="AA32:AA33"/>
    <mergeCell ref="AB32:AB33"/>
    <mergeCell ref="AO30:AO31"/>
    <mergeCell ref="AP30:AP31"/>
    <mergeCell ref="B31:F31"/>
    <mergeCell ref="G31:I31"/>
    <mergeCell ref="B30:F30"/>
    <mergeCell ref="G30:I30"/>
    <mergeCell ref="J30:J31"/>
    <mergeCell ref="L30:Q30"/>
    <mergeCell ref="R30:T31"/>
    <mergeCell ref="AO28:AO29"/>
    <mergeCell ref="AP28:AP29"/>
    <mergeCell ref="B29:F29"/>
    <mergeCell ref="G29:I29"/>
    <mergeCell ref="M29:P29"/>
    <mergeCell ref="U28:V29"/>
    <mergeCell ref="W28:X29"/>
    <mergeCell ref="Y28:Y29"/>
    <mergeCell ref="Z28:Z29"/>
    <mergeCell ref="AA28:AA29"/>
    <mergeCell ref="AB28:AB29"/>
    <mergeCell ref="A28:A29"/>
    <mergeCell ref="B28:F28"/>
    <mergeCell ref="G28:I28"/>
    <mergeCell ref="J28:J29"/>
    <mergeCell ref="L28:Q28"/>
    <mergeCell ref="R28:T29"/>
    <mergeCell ref="AC26:AC27"/>
    <mergeCell ref="AD26:AD27"/>
    <mergeCell ref="AE26:AE27"/>
    <mergeCell ref="A26:A27"/>
    <mergeCell ref="AC28:AC29"/>
    <mergeCell ref="AD28:AD29"/>
    <mergeCell ref="AE28:AE29"/>
    <mergeCell ref="AP26:AP27"/>
    <mergeCell ref="B27:F27"/>
    <mergeCell ref="G27:I27"/>
    <mergeCell ref="M27:P27"/>
    <mergeCell ref="U26:V27"/>
    <mergeCell ref="W26:X27"/>
    <mergeCell ref="Y26:Y27"/>
    <mergeCell ref="Z26:Z27"/>
    <mergeCell ref="AA26:AA27"/>
    <mergeCell ref="AB26:AB27"/>
    <mergeCell ref="B26:F26"/>
    <mergeCell ref="G26:I26"/>
    <mergeCell ref="J26:J27"/>
    <mergeCell ref="L26:Q26"/>
    <mergeCell ref="R26:T27"/>
    <mergeCell ref="AP24:AP25"/>
    <mergeCell ref="B25:F25"/>
    <mergeCell ref="G25:I25"/>
    <mergeCell ref="U24:V25"/>
    <mergeCell ref="W24:X25"/>
    <mergeCell ref="Y24:Y25"/>
    <mergeCell ref="Z24:Z25"/>
    <mergeCell ref="AA24:AA25"/>
    <mergeCell ref="AB24:AB25"/>
    <mergeCell ref="A24:A25"/>
    <mergeCell ref="B24:F24"/>
    <mergeCell ref="G24:I24"/>
    <mergeCell ref="J24:J25"/>
    <mergeCell ref="L24:Q24"/>
    <mergeCell ref="R24:T25"/>
    <mergeCell ref="AC22:AC23"/>
    <mergeCell ref="AD22:AD23"/>
    <mergeCell ref="AE22:AE23"/>
    <mergeCell ref="A22:A23"/>
    <mergeCell ref="AC24:AC25"/>
    <mergeCell ref="AD24:AD25"/>
    <mergeCell ref="AE24:AE25"/>
    <mergeCell ref="AO22:AO23"/>
    <mergeCell ref="AP22:AP23"/>
    <mergeCell ref="B23:F23"/>
    <mergeCell ref="G23:I23"/>
    <mergeCell ref="U22:V23"/>
    <mergeCell ref="W22:X23"/>
    <mergeCell ref="Y22:Y23"/>
    <mergeCell ref="Z22:Z23"/>
    <mergeCell ref="AA22:AA23"/>
    <mergeCell ref="AB22:AB23"/>
    <mergeCell ref="B22:F22"/>
    <mergeCell ref="G22:I22"/>
    <mergeCell ref="J22:J23"/>
    <mergeCell ref="R22:T23"/>
    <mergeCell ref="L22:Q23"/>
    <mergeCell ref="AE20:AE21"/>
    <mergeCell ref="AO20:AO21"/>
    <mergeCell ref="AP20:AP21"/>
    <mergeCell ref="B21:F21"/>
    <mergeCell ref="G21:I21"/>
    <mergeCell ref="U20:V21"/>
    <mergeCell ref="W20:X21"/>
    <mergeCell ref="Y20:Y21"/>
    <mergeCell ref="Z20:Z21"/>
    <mergeCell ref="AA20:AA21"/>
    <mergeCell ref="AB20:AB21"/>
    <mergeCell ref="A20:A21"/>
    <mergeCell ref="B20:F20"/>
    <mergeCell ref="G20:I20"/>
    <mergeCell ref="J20:J21"/>
    <mergeCell ref="R20:T21"/>
    <mergeCell ref="AB18:AB19"/>
    <mergeCell ref="AC18:AC19"/>
    <mergeCell ref="AD18:AD19"/>
    <mergeCell ref="A18:A19"/>
    <mergeCell ref="B18:F18"/>
    <mergeCell ref="G18:I18"/>
    <mergeCell ref="J18:J19"/>
    <mergeCell ref="B19:F19"/>
    <mergeCell ref="G19:I19"/>
    <mergeCell ref="AC20:AC21"/>
    <mergeCell ref="AD20:AD21"/>
    <mergeCell ref="L18:Q19"/>
    <mergeCell ref="L20:Q21"/>
    <mergeCell ref="AE18:AE19"/>
    <mergeCell ref="AO18:AO19"/>
    <mergeCell ref="AP18:AP19"/>
    <mergeCell ref="R18:T19"/>
    <mergeCell ref="U18:V19"/>
    <mergeCell ref="W18:X19"/>
    <mergeCell ref="Y18:Y19"/>
    <mergeCell ref="Z18:Z19"/>
    <mergeCell ref="AA18:AA19"/>
    <mergeCell ref="AD16:AD17"/>
    <mergeCell ref="AE16:AE17"/>
    <mergeCell ref="AO16:AO17"/>
    <mergeCell ref="AP16:AP17"/>
    <mergeCell ref="R16:T17"/>
    <mergeCell ref="U16:V17"/>
    <mergeCell ref="W16:X17"/>
    <mergeCell ref="Y16:Y17"/>
    <mergeCell ref="Z16:Z17"/>
    <mergeCell ref="AA16:AA17"/>
    <mergeCell ref="A16:A17"/>
    <mergeCell ref="B16:F16"/>
    <mergeCell ref="G16:I16"/>
    <mergeCell ref="J16:J17"/>
    <mergeCell ref="L16:Q16"/>
    <mergeCell ref="B17:F17"/>
    <mergeCell ref="G17:I17"/>
    <mergeCell ref="AB16:AB17"/>
    <mergeCell ref="AC16:AC17"/>
    <mergeCell ref="Z12:AE13"/>
    <mergeCell ref="AF12:AF13"/>
    <mergeCell ref="AG12:AN13"/>
    <mergeCell ref="AP12:AP13"/>
    <mergeCell ref="A14:A15"/>
    <mergeCell ref="B14:F14"/>
    <mergeCell ref="G14:I14"/>
    <mergeCell ref="J14:J15"/>
    <mergeCell ref="L14:Q14"/>
    <mergeCell ref="R14:T15"/>
    <mergeCell ref="AC14:AC15"/>
    <mergeCell ref="AD14:AD15"/>
    <mergeCell ref="AE14:AE15"/>
    <mergeCell ref="AF14:AF15"/>
    <mergeCell ref="AO14:AO15"/>
    <mergeCell ref="AP14:AP15"/>
    <mergeCell ref="U14:V15"/>
    <mergeCell ref="W14:X15"/>
    <mergeCell ref="Y14:Y15"/>
    <mergeCell ref="Z14:Z15"/>
    <mergeCell ref="AA14:AA15"/>
    <mergeCell ref="AB14:AB15"/>
    <mergeCell ref="B15:F15"/>
    <mergeCell ref="G15:I15"/>
    <mergeCell ref="A12:F13"/>
    <mergeCell ref="G12:I13"/>
    <mergeCell ref="J12:K13"/>
    <mergeCell ref="L12:Q13"/>
    <mergeCell ref="R12:T13"/>
    <mergeCell ref="U12:V13"/>
    <mergeCell ref="W12:X13"/>
    <mergeCell ref="Y12:Y13"/>
    <mergeCell ref="A8:B10"/>
    <mergeCell ref="C8:E10"/>
    <mergeCell ref="F8:F10"/>
    <mergeCell ref="G8:G10"/>
    <mergeCell ref="H8:H10"/>
    <mergeCell ref="I8:R10"/>
    <mergeCell ref="V5:Y6"/>
    <mergeCell ref="Z5:AD6"/>
    <mergeCell ref="AE5:AE8"/>
    <mergeCell ref="AG5:AO10"/>
    <mergeCell ref="S7:U8"/>
    <mergeCell ref="V7:Y8"/>
    <mergeCell ref="Z7:AD10"/>
    <mergeCell ref="S9:U10"/>
    <mergeCell ref="V9:Y10"/>
    <mergeCell ref="AE9:AE10"/>
    <mergeCell ref="A1:E1"/>
    <mergeCell ref="D2:G2"/>
    <mergeCell ref="D3:D4"/>
    <mergeCell ref="E3:G4"/>
    <mergeCell ref="A5:B7"/>
    <mergeCell ref="C5:G7"/>
    <mergeCell ref="H5:H7"/>
    <mergeCell ref="I5:R7"/>
    <mergeCell ref="S5:U6"/>
  </mergeCells>
  <phoneticPr fontId="1"/>
  <dataValidations count="1">
    <dataValidation imeMode="off" allowBlank="1" showInputMessage="1" showErrorMessage="1" sqref="AG14 AG16 AG18 AG20 AG22 AG24 AG26 AG28 AG30 AG32" xr:uid="{00000000-0002-0000-0800-000000000000}"/>
  </dataValidations>
  <pageMargins left="0.27" right="0.21" top="0.49" bottom="0.2" header="0.51200000000000001" footer="0.2"/>
  <pageSetup paperSize="9" scale="82" orientation="landscape"/>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17</vt:i4>
      </vt:variant>
      <vt:variant>
        <vt:lpstr>名前付き一覧</vt:lpstr>
      </vt:variant>
      <vt:variant>
        <vt:i4>9</vt:i4>
      </vt:variant>
    </vt:vector>
  </HeadingPairs>
  <TitlesOfParts>
    <vt:vector size="26" baseType="lpstr">
      <vt:lpstr>名簿入力・印刷シート</vt:lpstr>
      <vt:lpstr>アナウンス原稿</vt:lpstr>
      <vt:lpstr>参加申込書印刷用 </vt:lpstr>
      <vt:lpstr>連盟名簿用</vt:lpstr>
      <vt:lpstr>部員（団員）数</vt:lpstr>
      <vt:lpstr>入力シート</vt:lpstr>
      <vt:lpstr>（Ｃ）参加申込書（印刷）</vt:lpstr>
      <vt:lpstr>（Ｄ)演奏曲一覧(印刷)</vt:lpstr>
      <vt:lpstr>☆演奏利用明細書作成例</vt:lpstr>
      <vt:lpstr>（Ｅ)演奏利用明細書（入力＆印刷）</vt:lpstr>
      <vt:lpstr>(F)各種申込書(印刷)</vt:lpstr>
      <vt:lpstr>(G)アナウンス原稿(印刷)</vt:lpstr>
      <vt:lpstr>著作権提出用</vt:lpstr>
      <vt:lpstr>(H)セッティング図（印刷して記入）</vt:lpstr>
      <vt:lpstr>（Ｉ)団体行動計画書(入力＆印刷)</vt:lpstr>
      <vt:lpstr>連盟作業用１</vt:lpstr>
      <vt:lpstr>連盟作業用２</vt:lpstr>
      <vt:lpstr>'（Ｃ）参加申込書（印刷）'!Print_Area</vt:lpstr>
      <vt:lpstr>'（Ｄ)演奏曲一覧(印刷)'!Print_Area</vt:lpstr>
      <vt:lpstr>'（Ｅ)演奏利用明細書（入力＆印刷）'!Print_Area</vt:lpstr>
      <vt:lpstr>'(F)各種申込書(印刷)'!Print_Area</vt:lpstr>
      <vt:lpstr>'(G)アナウンス原稿(印刷)'!Print_Area</vt:lpstr>
      <vt:lpstr>'(H)セッティング図（印刷して記入）'!Print_Area</vt:lpstr>
      <vt:lpstr>'（Ｉ)団体行動計画書(入力＆印刷)'!Print_Area</vt:lpstr>
      <vt:lpstr>☆演奏利用明細書作成例!Print_Area</vt:lpstr>
      <vt:lpstr>'（Ｄ)演奏曲一覧(印刷)'!Print_Titles</vt:lpstr>
    </vt:vector>
  </TitlesOfParts>
  <Company>福岡吹奏楽連盟</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江島 啓員</dc:creator>
  <cp:lastModifiedBy>Microsoft Office User</cp:lastModifiedBy>
  <cp:lastPrinted>2019-09-05T04:35:01Z</cp:lastPrinted>
  <dcterms:created xsi:type="dcterms:W3CDTF">2016-02-27T09:20:06Z</dcterms:created>
  <dcterms:modified xsi:type="dcterms:W3CDTF">2019-09-09T05:48:38Z</dcterms:modified>
</cp:coreProperties>
</file>